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unicef-my.sharepoint.com/personal/mlakew_unicef_org/Documents/Desktop/FINAL EM LTA/"/>
    </mc:Choice>
  </mc:AlternateContent>
  <xr:revisionPtr revIDLastSave="11" documentId="8_{79892505-AF5A-47FA-B25F-4750A62A6DEA}" xr6:coauthVersionLast="47" xr6:coauthVersionMax="47" xr10:uidLastSave="{933DE343-4151-43B1-8107-69DDFAB4020C}"/>
  <bookViews>
    <workbookView xWindow="-110" yWindow="-110" windowWidth="19420" windowHeight="11500" activeTab="2" xr2:uid="{82EEE112-13EF-4E2C-8135-F0D290308AB7}"/>
  </bookViews>
  <sheets>
    <sheet name="Form 1.1 COVER " sheetId="8" r:id="rId1"/>
    <sheet name="Form 1.1 SUMMARY COST" sheetId="10" r:id="rId2"/>
    <sheet name="Form 1.3 BOQ &amp; PRICE" sheetId="2" r:id="rId3"/>
    <sheet name="Form 1.4 SPARE" sheetId="6" r:id="rId4"/>
  </sheets>
  <definedNames>
    <definedName name="_xlnm.Print_Area" localSheetId="1">'Form 1.1 SUMMARY COST'!$A$1:$E$25</definedName>
    <definedName name="_xlnm.Print_Area" localSheetId="2">'Form 1.3 BOQ &amp; PRICE'!$A$1:$G$1229</definedName>
    <definedName name="_xlnm.Print_Area" localSheetId="3">'Form 1.4 SPARE'!$A$1:$J$194</definedName>
    <definedName name="_xlnm.Print_Titles" localSheetId="2">'Form 1.3 BOQ &amp; PRICE'!$1:$8</definedName>
    <definedName name="_xlnm.Print_Titles" localSheetId="3">'Form 1.4 SPARE'!$1:$3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0" l="1"/>
  <c r="G1228" i="2"/>
  <c r="A13" i="10"/>
  <c r="G1224" i="2"/>
  <c r="G1223" i="2"/>
  <c r="G1222" i="2"/>
  <c r="G1221" i="2"/>
  <c r="G1220" i="2"/>
  <c r="G1219" i="2"/>
  <c r="G1218" i="2"/>
  <c r="G1217" i="2"/>
  <c r="G1216" i="2"/>
  <c r="G1215" i="2"/>
  <c r="G1214" i="2"/>
  <c r="G1213" i="2"/>
  <c r="G1212" i="2"/>
  <c r="G1211" i="2"/>
  <c r="G1210" i="2"/>
  <c r="G1209" i="2"/>
  <c r="G1208" i="2"/>
  <c r="G1207" i="2"/>
  <c r="G1206" i="2"/>
  <c r="G1205" i="2"/>
  <c r="G1204" i="2"/>
  <c r="G1203" i="2"/>
  <c r="G1202" i="2"/>
  <c r="G1201" i="2"/>
  <c r="G1200" i="2"/>
  <c r="G1199" i="2"/>
  <c r="G1198" i="2"/>
  <c r="G1197" i="2"/>
  <c r="G1196" i="2"/>
  <c r="G1195" i="2"/>
  <c r="G1194" i="2"/>
  <c r="G1193" i="2"/>
  <c r="G1192" i="2"/>
  <c r="G1225" i="2" s="1"/>
  <c r="G1191" i="2"/>
  <c r="G1190" i="2"/>
  <c r="G1189" i="2"/>
  <c r="G1188" i="2"/>
  <c r="G1187" i="2"/>
  <c r="G1186" i="2"/>
  <c r="G1183" i="2"/>
  <c r="G1182" i="2"/>
  <c r="G1181" i="2"/>
  <c r="G1180" i="2"/>
  <c r="G1179" i="2"/>
  <c r="G1178" i="2"/>
  <c r="G1177" i="2"/>
  <c r="G1176" i="2"/>
  <c r="G1175" i="2"/>
  <c r="G1174" i="2"/>
  <c r="G1173" i="2"/>
  <c r="G1172" i="2"/>
  <c r="G1171" i="2"/>
  <c r="G1170" i="2"/>
  <c r="G1169" i="2"/>
  <c r="G1168" i="2"/>
  <c r="G1167" i="2"/>
  <c r="G1166" i="2"/>
  <c r="G1165" i="2"/>
  <c r="G1164" i="2"/>
  <c r="G1163" i="2"/>
  <c r="G1162" i="2"/>
  <c r="G1161" i="2"/>
  <c r="G1160" i="2"/>
  <c r="G1159" i="2"/>
  <c r="G1158" i="2"/>
  <c r="G1157" i="2"/>
  <c r="G1156" i="2"/>
  <c r="G1155" i="2"/>
  <c r="G1154" i="2"/>
  <c r="G1153" i="2"/>
  <c r="G1152" i="2"/>
  <c r="G1151" i="2"/>
  <c r="G1150" i="2"/>
  <c r="G1149" i="2"/>
  <c r="G1148" i="2"/>
  <c r="G1147" i="2"/>
  <c r="G1146" i="2"/>
  <c r="G1145" i="2"/>
  <c r="G1144" i="2"/>
  <c r="G1143" i="2"/>
  <c r="G1142" i="2"/>
  <c r="G1184" i="2" s="1"/>
  <c r="G1141" i="2"/>
  <c r="G1140" i="2"/>
  <c r="G1139" i="2"/>
  <c r="G1138" i="2"/>
  <c r="G1137" i="2"/>
  <c r="G1136" i="2"/>
  <c r="G1135" i="2"/>
  <c r="G1134" i="2"/>
  <c r="G1133" i="2"/>
  <c r="G1132" i="2"/>
  <c r="G1131" i="2"/>
  <c r="G1130" i="2"/>
  <c r="G1129" i="2"/>
  <c r="G1128" i="2"/>
  <c r="G1127" i="2"/>
  <c r="G1126" i="2"/>
  <c r="G1125" i="2"/>
  <c r="G1124" i="2"/>
  <c r="G1123" i="2"/>
  <c r="G1122" i="2"/>
  <c r="G1121" i="2"/>
  <c r="G1120" i="2"/>
  <c r="G1119" i="2"/>
  <c r="G1118" i="2"/>
  <c r="G1117" i="2"/>
  <c r="G1116" i="2"/>
  <c r="G1115" i="2"/>
  <c r="G1114" i="2"/>
  <c r="G1113" i="2"/>
  <c r="G1112" i="2"/>
  <c r="G1111" i="2"/>
  <c r="G1110" i="2"/>
  <c r="G1109" i="2"/>
  <c r="G1108" i="2"/>
  <c r="G1107" i="2"/>
  <c r="G1106" i="2"/>
  <c r="G1105" i="2"/>
  <c r="G1104" i="2"/>
  <c r="G1103" i="2"/>
  <c r="G1102" i="2"/>
  <c r="G1101" i="2"/>
  <c r="G1100" i="2"/>
  <c r="G1099" i="2"/>
  <c r="G1098" i="2"/>
  <c r="G1097" i="2"/>
  <c r="G1096" i="2"/>
  <c r="G1095" i="2"/>
  <c r="G1094" i="2"/>
  <c r="G1093" i="2"/>
  <c r="G1092" i="2"/>
  <c r="G1091" i="2"/>
  <c r="G1090" i="2"/>
  <c r="G1089" i="2"/>
  <c r="G1088" i="2"/>
  <c r="G1087" i="2"/>
  <c r="G1086" i="2"/>
  <c r="G1085" i="2"/>
  <c r="G1084" i="2"/>
  <c r="G1083" i="2"/>
  <c r="G1082" i="2"/>
  <c r="G1081" i="2"/>
  <c r="G1080" i="2"/>
  <c r="G1079" i="2"/>
  <c r="G1078" i="2"/>
  <c r="G1077" i="2"/>
  <c r="G1076" i="2"/>
  <c r="G1075" i="2"/>
  <c r="G1074" i="2"/>
  <c r="G1073" i="2"/>
  <c r="G1072" i="2"/>
  <c r="G1071" i="2"/>
  <c r="G1070" i="2"/>
  <c r="G1069" i="2"/>
  <c r="G1068" i="2"/>
  <c r="G1067" i="2"/>
  <c r="G1066" i="2"/>
  <c r="G1065" i="2"/>
  <c r="G1064" i="2"/>
  <c r="G1063" i="2"/>
  <c r="G1062" i="2"/>
  <c r="G1061" i="2"/>
  <c r="G1060" i="2"/>
  <c r="G1059" i="2"/>
  <c r="G1058" i="2"/>
  <c r="G1057" i="2"/>
  <c r="G1056" i="2"/>
  <c r="G1055" i="2"/>
  <c r="G1054" i="2"/>
  <c r="G1053" i="2"/>
  <c r="G1052" i="2"/>
  <c r="G1051" i="2"/>
  <c r="G1050" i="2"/>
  <c r="G1049" i="2"/>
  <c r="G1048" i="2"/>
  <c r="G1047" i="2"/>
  <c r="G1046" i="2"/>
  <c r="G1045" i="2"/>
  <c r="G1044" i="2"/>
  <c r="G1043" i="2"/>
  <c r="G1042" i="2"/>
  <c r="G1041" i="2"/>
  <c r="G1040" i="2"/>
  <c r="G1039" i="2"/>
  <c r="G1038" i="2"/>
  <c r="G1037" i="2"/>
  <c r="G1036" i="2"/>
  <c r="G1035" i="2"/>
  <c r="G1034" i="2"/>
  <c r="G1033" i="2"/>
  <c r="G1032" i="2"/>
  <c r="G1031" i="2"/>
  <c r="G1030" i="2"/>
  <c r="G1029" i="2"/>
  <c r="G1028" i="2"/>
  <c r="G1027" i="2"/>
  <c r="G1026" i="2"/>
  <c r="G1025" i="2"/>
  <c r="G1024" i="2"/>
  <c r="G1023" i="2"/>
  <c r="G1022" i="2"/>
  <c r="G1021" i="2"/>
  <c r="G1020" i="2"/>
  <c r="G1019" i="2"/>
  <c r="G1018" i="2"/>
  <c r="G1017" i="2"/>
  <c r="G1016" i="2"/>
  <c r="G1015" i="2"/>
  <c r="G1014" i="2"/>
  <c r="G1013" i="2"/>
  <c r="G1012" i="2"/>
  <c r="G1011" i="2"/>
  <c r="G1010" i="2"/>
  <c r="G1009" i="2"/>
  <c r="G1008" i="2"/>
  <c r="G1007" i="2"/>
  <c r="G1006" i="2"/>
  <c r="G1005" i="2"/>
  <c r="G1004" i="2"/>
  <c r="G1003" i="2"/>
  <c r="G1002" i="2"/>
  <c r="G1001" i="2"/>
  <c r="G1000" i="2"/>
  <c r="G999" i="2"/>
  <c r="G998" i="2"/>
  <c r="G997" i="2"/>
  <c r="G996" i="2"/>
  <c r="G995" i="2"/>
  <c r="G994" i="2"/>
  <c r="G993" i="2"/>
  <c r="G992" i="2"/>
  <c r="G991" i="2"/>
  <c r="G990" i="2"/>
  <c r="G989" i="2"/>
  <c r="G988" i="2"/>
  <c r="G987" i="2"/>
  <c r="G986" i="2"/>
  <c r="G985" i="2"/>
  <c r="G984" i="2"/>
  <c r="G983" i="2"/>
  <c r="G982" i="2"/>
  <c r="G981" i="2"/>
  <c r="G980" i="2"/>
  <c r="G979" i="2"/>
  <c r="G978" i="2"/>
  <c r="G977" i="2"/>
  <c r="G976" i="2"/>
  <c r="G975" i="2"/>
  <c r="G974" i="2"/>
  <c r="G973" i="2"/>
  <c r="G972" i="2"/>
  <c r="G971" i="2"/>
  <c r="G970" i="2"/>
  <c r="G969" i="2"/>
  <c r="G968" i="2"/>
  <c r="G967" i="2"/>
  <c r="G966" i="2"/>
  <c r="G965" i="2"/>
  <c r="G964" i="2"/>
  <c r="G963" i="2"/>
  <c r="G962" i="2"/>
  <c r="G961" i="2"/>
  <c r="G960" i="2"/>
  <c r="G959" i="2"/>
  <c r="G958" i="2"/>
  <c r="G957" i="2"/>
  <c r="G956" i="2"/>
  <c r="G955" i="2"/>
  <c r="G954" i="2"/>
  <c r="G953" i="2"/>
  <c r="G952" i="2"/>
  <c r="G951" i="2"/>
  <c r="G950" i="2"/>
  <c r="G949" i="2"/>
  <c r="G948" i="2"/>
  <c r="G947" i="2"/>
  <c r="G946" i="2"/>
  <c r="G945" i="2"/>
  <c r="G944" i="2"/>
  <c r="G943" i="2"/>
  <c r="G942" i="2"/>
  <c r="G941" i="2"/>
  <c r="G940" i="2"/>
  <c r="G939" i="2"/>
  <c r="G938" i="2"/>
  <c r="G937" i="2"/>
  <c r="G936" i="2"/>
  <c r="G935" i="2"/>
  <c r="G934" i="2"/>
  <c r="G933" i="2"/>
  <c r="G932" i="2"/>
  <c r="G931" i="2"/>
  <c r="G930" i="2"/>
  <c r="G929" i="2"/>
  <c r="G928" i="2"/>
  <c r="G927" i="2"/>
  <c r="G926" i="2"/>
  <c r="G925" i="2"/>
  <c r="G924" i="2"/>
  <c r="G923" i="2"/>
  <c r="G922" i="2"/>
  <c r="G921" i="2"/>
  <c r="G920" i="2"/>
  <c r="G919" i="2"/>
  <c r="G918" i="2"/>
  <c r="G917" i="2"/>
  <c r="G916" i="2"/>
  <c r="G915" i="2"/>
  <c r="G914" i="2"/>
  <c r="G913" i="2"/>
  <c r="G912" i="2"/>
  <c r="G911" i="2"/>
  <c r="G910" i="2"/>
  <c r="G909" i="2"/>
  <c r="G908" i="2"/>
  <c r="G907" i="2"/>
  <c r="G906" i="2"/>
  <c r="G905" i="2"/>
  <c r="G904" i="2"/>
  <c r="G903" i="2"/>
  <c r="G902" i="2"/>
  <c r="G901" i="2"/>
  <c r="G900" i="2"/>
  <c r="G899" i="2"/>
  <c r="G898" i="2"/>
  <c r="G897" i="2"/>
  <c r="G896" i="2"/>
  <c r="G895" i="2"/>
  <c r="G894" i="2"/>
  <c r="G893" i="2"/>
  <c r="G892" i="2"/>
  <c r="G891" i="2"/>
  <c r="G890" i="2"/>
  <c r="G889" i="2"/>
  <c r="G888" i="2"/>
  <c r="G887" i="2"/>
  <c r="G886" i="2"/>
  <c r="G885" i="2"/>
  <c r="G884" i="2"/>
  <c r="G883" i="2"/>
  <c r="G882" i="2"/>
  <c r="G881" i="2"/>
  <c r="G880" i="2"/>
  <c r="G879" i="2"/>
  <c r="G878" i="2"/>
  <c r="G877" i="2"/>
  <c r="G876" i="2"/>
  <c r="G875" i="2"/>
  <c r="G874" i="2"/>
  <c r="G873" i="2"/>
  <c r="G872" i="2"/>
  <c r="G871" i="2"/>
  <c r="G870" i="2"/>
  <c r="G869" i="2"/>
  <c r="G868" i="2"/>
  <c r="G867" i="2"/>
  <c r="G866" i="2"/>
  <c r="G865" i="2"/>
  <c r="G864" i="2"/>
  <c r="G863" i="2"/>
  <c r="G862" i="2"/>
  <c r="G861" i="2"/>
  <c r="G860" i="2"/>
  <c r="G859" i="2"/>
  <c r="G858" i="2"/>
  <c r="G857" i="2"/>
  <c r="G856" i="2"/>
  <c r="G855" i="2"/>
  <c r="G854" i="2"/>
  <c r="G853" i="2"/>
  <c r="G852" i="2"/>
  <c r="G851" i="2"/>
  <c r="G850" i="2"/>
  <c r="G849" i="2"/>
  <c r="G848" i="2"/>
  <c r="G847" i="2"/>
  <c r="G846" i="2"/>
  <c r="G845" i="2"/>
  <c r="G844" i="2"/>
  <c r="G843" i="2"/>
  <c r="G842" i="2"/>
  <c r="G841" i="2"/>
  <c r="G840" i="2"/>
  <c r="G839" i="2"/>
  <c r="G838" i="2"/>
  <c r="G837" i="2"/>
  <c r="G836" i="2"/>
  <c r="G835" i="2"/>
  <c r="G834" i="2"/>
  <c r="G833" i="2"/>
  <c r="G832" i="2"/>
  <c r="G831" i="2"/>
  <c r="G830" i="2"/>
  <c r="G829" i="2"/>
  <c r="G828" i="2"/>
  <c r="G827" i="2"/>
  <c r="G826" i="2"/>
  <c r="G825" i="2"/>
  <c r="G824" i="2"/>
  <c r="G823" i="2"/>
  <c r="G822" i="2"/>
  <c r="G821" i="2"/>
  <c r="G820" i="2"/>
  <c r="G819" i="2"/>
  <c r="G818" i="2"/>
  <c r="G817" i="2"/>
  <c r="G816" i="2"/>
  <c r="G815" i="2"/>
  <c r="G814" i="2"/>
  <c r="G813" i="2"/>
  <c r="G812" i="2"/>
  <c r="G811" i="2"/>
  <c r="G810" i="2"/>
  <c r="G809" i="2"/>
  <c r="G808" i="2"/>
  <c r="G807" i="2"/>
  <c r="G806" i="2"/>
  <c r="G805" i="2"/>
  <c r="G804" i="2"/>
  <c r="G803" i="2"/>
  <c r="G802" i="2"/>
  <c r="G801" i="2"/>
  <c r="G800" i="2"/>
  <c r="G799" i="2"/>
  <c r="G798" i="2"/>
  <c r="G797" i="2"/>
  <c r="G796" i="2"/>
  <c r="G795" i="2"/>
  <c r="G794" i="2"/>
  <c r="G793" i="2"/>
  <c r="G792" i="2"/>
  <c r="G791" i="2"/>
  <c r="G790" i="2"/>
  <c r="G789" i="2"/>
  <c r="G788" i="2"/>
  <c r="G787" i="2"/>
  <c r="G786" i="2"/>
  <c r="G785" i="2"/>
  <c r="G784" i="2"/>
  <c r="G783" i="2"/>
  <c r="G782" i="2"/>
  <c r="G781" i="2"/>
  <c r="G780" i="2"/>
  <c r="G779" i="2"/>
  <c r="G778" i="2"/>
  <c r="G777" i="2"/>
  <c r="G776" i="2"/>
  <c r="G775" i="2"/>
  <c r="G774" i="2"/>
  <c r="G773" i="2"/>
  <c r="G772" i="2"/>
  <c r="G771" i="2"/>
  <c r="G770" i="2"/>
  <c r="G769" i="2"/>
  <c r="G768" i="2"/>
  <c r="G767" i="2"/>
  <c r="G766" i="2"/>
  <c r="G765" i="2"/>
  <c r="G764" i="2"/>
  <c r="G763" i="2"/>
  <c r="G762" i="2"/>
  <c r="G761" i="2"/>
  <c r="G760" i="2"/>
  <c r="G759" i="2"/>
  <c r="G758" i="2"/>
  <c r="G757" i="2"/>
  <c r="G756" i="2"/>
  <c r="G755" i="2"/>
  <c r="G754" i="2"/>
  <c r="G753" i="2"/>
  <c r="G752" i="2"/>
  <c r="G751" i="2"/>
  <c r="G750" i="2"/>
  <c r="G749" i="2"/>
  <c r="G748" i="2"/>
  <c r="G747" i="2"/>
  <c r="G746" i="2"/>
  <c r="G745" i="2"/>
  <c r="G744" i="2"/>
  <c r="G743" i="2"/>
  <c r="G742" i="2"/>
  <c r="G741" i="2"/>
  <c r="G740" i="2"/>
  <c r="G739" i="2"/>
  <c r="G738" i="2"/>
  <c r="G737" i="2"/>
  <c r="G736" i="2"/>
  <c r="G735" i="2"/>
  <c r="G734" i="2"/>
  <c r="G733" i="2"/>
  <c r="G732" i="2"/>
  <c r="G731" i="2"/>
  <c r="G730" i="2"/>
  <c r="G729" i="2"/>
  <c r="G728" i="2"/>
  <c r="G727" i="2"/>
  <c r="G726" i="2"/>
  <c r="G725" i="2"/>
  <c r="G724" i="2"/>
  <c r="G723" i="2"/>
  <c r="G722" i="2"/>
  <c r="G721" i="2"/>
  <c r="G720" i="2"/>
  <c r="G719" i="2"/>
  <c r="G718" i="2"/>
  <c r="G717" i="2"/>
  <c r="G716" i="2"/>
  <c r="G715" i="2"/>
  <c r="G714" i="2"/>
  <c r="G713" i="2"/>
  <c r="G712" i="2"/>
  <c r="G711" i="2"/>
  <c r="G710" i="2"/>
  <c r="G709" i="2"/>
  <c r="G708" i="2"/>
  <c r="G707" i="2"/>
  <c r="G706" i="2"/>
  <c r="G705" i="2"/>
  <c r="G704" i="2"/>
  <c r="G703" i="2"/>
  <c r="G702" i="2"/>
  <c r="G701" i="2"/>
  <c r="G700" i="2"/>
  <c r="G699" i="2"/>
  <c r="G698" i="2"/>
  <c r="G697" i="2"/>
  <c r="G696" i="2"/>
  <c r="G695" i="2"/>
  <c r="G694" i="2"/>
  <c r="G693" i="2"/>
  <c r="G692" i="2"/>
  <c r="G691" i="2"/>
  <c r="G690" i="2"/>
  <c r="G689" i="2"/>
  <c r="G688" i="2"/>
  <c r="G687" i="2"/>
  <c r="G686" i="2"/>
  <c r="G685" i="2"/>
  <c r="G684" i="2"/>
  <c r="G683" i="2"/>
  <c r="G682" i="2"/>
  <c r="G681" i="2"/>
  <c r="G680" i="2"/>
  <c r="G679" i="2"/>
  <c r="G678" i="2"/>
  <c r="G677" i="2"/>
  <c r="G676" i="2"/>
  <c r="G675" i="2"/>
  <c r="G674" i="2"/>
  <c r="G673" i="2"/>
  <c r="G672" i="2"/>
  <c r="G671" i="2"/>
  <c r="G670" i="2"/>
  <c r="G669" i="2"/>
  <c r="G668" i="2"/>
  <c r="G667" i="2"/>
  <c r="G666" i="2"/>
  <c r="G665" i="2"/>
  <c r="G664" i="2"/>
  <c r="G663" i="2"/>
  <c r="G662" i="2"/>
  <c r="G661" i="2"/>
  <c r="G660" i="2"/>
  <c r="G659" i="2"/>
  <c r="G658" i="2"/>
  <c r="G657" i="2"/>
  <c r="G656" i="2"/>
  <c r="G655" i="2"/>
  <c r="G654" i="2"/>
  <c r="G653" i="2"/>
  <c r="G652" i="2"/>
  <c r="G651" i="2"/>
  <c r="G650" i="2"/>
  <c r="G649" i="2"/>
  <c r="G648" i="2"/>
  <c r="G647" i="2"/>
  <c r="G646" i="2"/>
  <c r="G645" i="2"/>
  <c r="G644" i="2"/>
  <c r="G643" i="2"/>
  <c r="G642" i="2"/>
  <c r="G641" i="2"/>
  <c r="G640" i="2"/>
  <c r="G639" i="2"/>
  <c r="G638" i="2"/>
  <c r="G637" i="2"/>
  <c r="G636" i="2"/>
  <c r="G635" i="2"/>
  <c r="G634" i="2"/>
  <c r="G633" i="2"/>
  <c r="G632" i="2"/>
  <c r="G631" i="2"/>
  <c r="G630" i="2"/>
  <c r="G629" i="2"/>
  <c r="G628" i="2"/>
  <c r="G627" i="2"/>
  <c r="G626" i="2"/>
  <c r="G625" i="2"/>
  <c r="G624" i="2"/>
  <c r="G623" i="2"/>
  <c r="G622" i="2"/>
  <c r="G621" i="2"/>
  <c r="G620" i="2"/>
  <c r="G619" i="2"/>
  <c r="G618" i="2"/>
  <c r="G617" i="2"/>
  <c r="G616" i="2"/>
  <c r="G615" i="2"/>
  <c r="G614" i="2"/>
  <c r="G613" i="2"/>
  <c r="G612" i="2"/>
  <c r="G611" i="2"/>
  <c r="G610" i="2"/>
  <c r="G609" i="2"/>
  <c r="G608" i="2"/>
  <c r="G607" i="2"/>
  <c r="G606" i="2"/>
  <c r="G605" i="2"/>
  <c r="G604" i="2"/>
  <c r="G603" i="2"/>
  <c r="G602" i="2"/>
  <c r="G601" i="2"/>
  <c r="G600" i="2"/>
  <c r="G599" i="2"/>
  <c r="G598" i="2"/>
  <c r="G597" i="2"/>
  <c r="G596" i="2"/>
  <c r="G595" i="2"/>
  <c r="G594" i="2"/>
  <c r="G593" i="2"/>
  <c r="G592" i="2"/>
  <c r="G591" i="2"/>
  <c r="G590" i="2"/>
  <c r="G589" i="2"/>
  <c r="G588" i="2"/>
  <c r="G587" i="2"/>
  <c r="G586" i="2"/>
  <c r="G585" i="2"/>
  <c r="G584" i="2"/>
  <c r="G583" i="2"/>
  <c r="G582" i="2"/>
  <c r="G581" i="2"/>
  <c r="G580" i="2"/>
  <c r="G576" i="2"/>
  <c r="G575" i="2"/>
  <c r="G574" i="2"/>
  <c r="G573" i="2"/>
  <c r="G572" i="2"/>
  <c r="G571" i="2"/>
  <c r="G570" i="2"/>
  <c r="G569" i="2"/>
  <c r="G568" i="2"/>
  <c r="G567" i="2"/>
  <c r="G566" i="2"/>
  <c r="G565" i="2"/>
  <c r="G564" i="2"/>
  <c r="G563" i="2"/>
  <c r="G562" i="2"/>
  <c r="G561" i="2"/>
  <c r="G560" i="2"/>
  <c r="G559" i="2"/>
  <c r="G558" i="2"/>
  <c r="G557" i="2"/>
  <c r="G556" i="2"/>
  <c r="G555" i="2"/>
  <c r="G554" i="2"/>
  <c r="G553" i="2"/>
  <c r="G552" i="2"/>
  <c r="G551" i="2"/>
  <c r="G550" i="2"/>
  <c r="G549" i="2"/>
  <c r="G548" i="2"/>
  <c r="G547" i="2"/>
  <c r="G546" i="2"/>
  <c r="G545" i="2"/>
  <c r="G544" i="2"/>
  <c r="G543" i="2"/>
  <c r="G542" i="2"/>
  <c r="G541" i="2"/>
  <c r="G540" i="2"/>
  <c r="G539" i="2"/>
  <c r="G538" i="2"/>
  <c r="G537" i="2"/>
  <c r="G536" i="2"/>
  <c r="G535" i="2"/>
  <c r="G534" i="2"/>
  <c r="G533" i="2"/>
  <c r="G532" i="2"/>
  <c r="G531" i="2"/>
  <c r="G530" i="2"/>
  <c r="G529" i="2"/>
  <c r="G528" i="2"/>
  <c r="G527" i="2"/>
  <c r="G526" i="2"/>
  <c r="G525" i="2"/>
  <c r="G524" i="2"/>
  <c r="G523" i="2"/>
  <c r="G522" i="2"/>
  <c r="G521" i="2"/>
  <c r="G520" i="2"/>
  <c r="G519" i="2"/>
  <c r="G518" i="2"/>
  <c r="G517" i="2"/>
  <c r="G516" i="2"/>
  <c r="G515" i="2"/>
  <c r="G514" i="2"/>
  <c r="G513" i="2"/>
  <c r="G512" i="2"/>
  <c r="G511" i="2"/>
  <c r="G510" i="2"/>
  <c r="G509" i="2"/>
  <c r="G508" i="2"/>
  <c r="G507" i="2"/>
  <c r="G506" i="2"/>
  <c r="G505" i="2"/>
  <c r="G504" i="2"/>
  <c r="G503" i="2"/>
  <c r="G502" i="2"/>
  <c r="G501" i="2"/>
  <c r="G500" i="2"/>
  <c r="G499" i="2"/>
  <c r="G498" i="2"/>
  <c r="G497" i="2"/>
  <c r="G496" i="2"/>
  <c r="G495" i="2"/>
  <c r="G494" i="2"/>
  <c r="G493" i="2"/>
  <c r="G492" i="2"/>
  <c r="G491" i="2"/>
  <c r="G490" i="2"/>
  <c r="G489" i="2"/>
  <c r="G488" i="2"/>
  <c r="G487" i="2"/>
  <c r="G486" i="2"/>
  <c r="G485" i="2"/>
  <c r="G484" i="2"/>
  <c r="G483" i="2"/>
  <c r="G482" i="2"/>
  <c r="G481" i="2"/>
  <c r="G480" i="2"/>
  <c r="G479" i="2"/>
  <c r="G478" i="2"/>
  <c r="G477" i="2"/>
  <c r="G476" i="2"/>
  <c r="G475" i="2"/>
  <c r="G474" i="2"/>
  <c r="G473" i="2"/>
  <c r="G472" i="2"/>
  <c r="G471" i="2"/>
  <c r="G470" i="2"/>
  <c r="G469" i="2"/>
  <c r="G468" i="2"/>
  <c r="G467" i="2"/>
  <c r="G577" i="2" s="1"/>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2"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31" i="2"/>
  <c r="G432" i="2"/>
  <c r="G433" i="2"/>
  <c r="G434" i="2"/>
  <c r="G435" i="2"/>
  <c r="G436" i="2"/>
  <c r="G437" i="2"/>
  <c r="G438" i="2"/>
  <c r="G439" i="2"/>
  <c r="G440" i="2"/>
  <c r="G441" i="2"/>
  <c r="G442" i="2"/>
  <c r="G443" i="2"/>
  <c r="G444" i="2"/>
  <c r="G445" i="2"/>
  <c r="G446" i="2"/>
  <c r="G447" i="2"/>
  <c r="G448" i="2"/>
  <c r="G449" i="2"/>
  <c r="G450" i="2"/>
  <c r="G451" i="2"/>
  <c r="G452" i="2"/>
  <c r="G453" i="2"/>
  <c r="G454" i="2"/>
  <c r="G455" i="2"/>
  <c r="G456" i="2"/>
  <c r="G457" i="2"/>
  <c r="G458" i="2"/>
  <c r="G459" i="2"/>
  <c r="G460" i="2"/>
  <c r="G461" i="2"/>
  <c r="G72" i="2"/>
  <c r="G462" i="2" s="1"/>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10" i="2"/>
  <c r="A12" i="10"/>
  <c r="A11" i="10"/>
  <c r="B13" i="10"/>
  <c r="B12" i="10"/>
  <c r="B11" i="10"/>
  <c r="B10" i="10"/>
  <c r="A10" i="10"/>
  <c r="A9" i="10"/>
  <c r="B9" i="10"/>
</calcChain>
</file>

<file path=xl/sharedStrings.xml><?xml version="1.0" encoding="utf-8"?>
<sst xmlns="http://schemas.openxmlformats.org/spreadsheetml/2006/main" count="3998" uniqueCount="2670">
  <si>
    <t>DESCRIPTION</t>
  </si>
  <si>
    <t>UNIT</t>
  </si>
  <si>
    <t>QTY</t>
  </si>
  <si>
    <t>No.</t>
  </si>
  <si>
    <t>m</t>
  </si>
  <si>
    <t>Total Rate</t>
  </si>
  <si>
    <t>Currency:</t>
  </si>
  <si>
    <t>Installation</t>
  </si>
  <si>
    <t>1.1.1</t>
  </si>
  <si>
    <t>Set</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</si>
  <si>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</si>
  <si>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</si>
  <si>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</si>
  <si>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</si>
  <si>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</si>
  <si>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</si>
  <si>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</si>
  <si>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</si>
  <si>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</si>
  <si>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</si>
  <si>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</si>
  <si>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</si>
  <si>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</si>
  <si>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</si>
  <si>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</si>
  <si>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</si>
  <si>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</si>
  <si>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</si>
  <si>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</si>
  <si>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</si>
  <si>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</si>
  <si>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</si>
  <si>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</si>
  <si>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</si>
  <si>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</si>
  <si>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</si>
  <si>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</si>
  <si>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</si>
  <si>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</si>
  <si>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</si>
  <si>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</si>
  <si>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</si>
  <si>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</si>
  <si>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</si>
  <si>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</si>
  <si>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</si>
  <si>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</si>
  <si>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</si>
  <si>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</si>
  <si>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</si>
  <si>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</si>
  <si>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</si>
  <si>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</si>
  <si>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</si>
  <si>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</si>
  <si>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</si>
  <si>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</si>
  <si>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</si>
  <si>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</si>
  <si>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2.1.1</t>
  </si>
  <si>
    <t>Ea</t>
  </si>
  <si>
    <t>2.1.2</t>
  </si>
  <si>
    <t>2.1.3</t>
  </si>
  <si>
    <t>2.1.4</t>
  </si>
  <si>
    <t>2.2.1</t>
  </si>
  <si>
    <t>2.2.2</t>
  </si>
  <si>
    <t>2.3.1</t>
  </si>
  <si>
    <t>2.3.2</t>
  </si>
  <si>
    <t>2.3.3</t>
  </si>
  <si>
    <t>2.3.4</t>
  </si>
  <si>
    <t>2.3.5</t>
  </si>
  <si>
    <t>2.3.6</t>
  </si>
  <si>
    <t>2.3.7</t>
  </si>
  <si>
    <t>2.3.8</t>
  </si>
  <si>
    <t>2.3.9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</si>
  <si>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</si>
  <si>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</si>
  <si>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</si>
  <si>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</si>
  <si>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</si>
  <si>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</si>
  <si>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</si>
  <si>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</si>
  <si>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</si>
  <si>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</si>
  <si>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</si>
  <si>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</si>
  <si>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</si>
  <si>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</si>
  <si>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</si>
  <si>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</si>
  <si>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</si>
  <si>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</si>
  <si>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</si>
  <si>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</si>
  <si>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</si>
  <si>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</si>
  <si>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</si>
  <si>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</si>
  <si>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</si>
  <si>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2.4.1</t>
  </si>
  <si>
    <t>2.4.2</t>
  </si>
  <si>
    <t>2.4.3</t>
  </si>
  <si>
    <t>2.4.4</t>
  </si>
  <si>
    <t>2.4.5</t>
  </si>
  <si>
    <t>2.4.6</t>
  </si>
  <si>
    <t>2.4.7</t>
  </si>
  <si>
    <t>2.4.8</t>
  </si>
  <si>
    <t>2.4.9</t>
  </si>
  <si>
    <t>2.4.10</t>
  </si>
  <si>
    <t>2.4.11</t>
  </si>
  <si>
    <t>2.4.12</t>
  </si>
  <si>
    <t>2.4.13</t>
  </si>
  <si>
    <t>2.4.14</t>
  </si>
  <si>
    <t>2.4.15</t>
  </si>
  <si>
    <t>2.4.16</t>
  </si>
  <si>
    <t>2.4.17</t>
  </si>
  <si>
    <t>2.4.18</t>
  </si>
  <si>
    <t>2.4.20</t>
  </si>
  <si>
    <t>2.5.1</t>
  </si>
  <si>
    <t>2.5.2</t>
  </si>
  <si>
    <t>2.5.3</t>
  </si>
  <si>
    <t>2.6.1</t>
  </si>
  <si>
    <t>2.6.2</t>
  </si>
  <si>
    <t>2.6.3</t>
  </si>
  <si>
    <t>2.7.1</t>
  </si>
  <si>
    <t>2.7.2</t>
  </si>
  <si>
    <t>2.7.3</t>
  </si>
  <si>
    <t>2.7.4</t>
  </si>
  <si>
    <t>2.7.5</t>
  </si>
  <si>
    <t>2.7.6</t>
  </si>
  <si>
    <t>2.7.7</t>
  </si>
  <si>
    <t>2.7.8</t>
  </si>
  <si>
    <t>2.7.9</t>
  </si>
  <si>
    <t>2.7.10</t>
  </si>
  <si>
    <t>2.7.11</t>
  </si>
  <si>
    <t>2.7.12</t>
  </si>
  <si>
    <t>2.7.13</t>
  </si>
  <si>
    <t>2.7.14</t>
  </si>
  <si>
    <t>2.7.15</t>
  </si>
  <si>
    <t>2.7.16</t>
  </si>
  <si>
    <t>2.7.17</t>
  </si>
  <si>
    <t>2.7.18</t>
  </si>
  <si>
    <t>2.7.19</t>
  </si>
  <si>
    <t>2.7.20</t>
  </si>
  <si>
    <t>2.7.21</t>
  </si>
  <si>
    <t>2.7.22</t>
  </si>
  <si>
    <t>2.7.23</t>
  </si>
  <si>
    <t>2.7.24</t>
  </si>
  <si>
    <t>2.7.25</t>
  </si>
  <si>
    <t>2.7.26</t>
  </si>
  <si>
    <t>2.6.4</t>
  </si>
  <si>
    <t>2.6.5</t>
  </si>
  <si>
    <t>2.6.6</t>
  </si>
  <si>
    <t>2.6.7</t>
  </si>
  <si>
    <t>2.6.8</t>
  </si>
  <si>
    <t>2.6.9</t>
  </si>
  <si>
    <t>2.6.10</t>
  </si>
  <si>
    <t>2.6.11</t>
  </si>
  <si>
    <t>2.6.12</t>
  </si>
  <si>
    <t>2.6.13</t>
  </si>
  <si>
    <t>2.6.14</t>
  </si>
  <si>
    <t>2.8.1</t>
  </si>
  <si>
    <t>2.8.2</t>
  </si>
  <si>
    <t>2.8.3</t>
  </si>
  <si>
    <t>2.8.4</t>
  </si>
  <si>
    <t>2.8.5</t>
  </si>
  <si>
    <t>2.8.6</t>
  </si>
  <si>
    <t>2.8.7</t>
  </si>
  <si>
    <t>2.8.8</t>
  </si>
  <si>
    <t>2.8.9</t>
  </si>
  <si>
    <t>2.8.10</t>
  </si>
  <si>
    <t>2.8.11</t>
  </si>
  <si>
    <t>2.8.12</t>
  </si>
  <si>
    <t>2.8.13</t>
  </si>
  <si>
    <t>2.8.14</t>
  </si>
  <si>
    <t>2.8.15</t>
  </si>
  <si>
    <t>2.8.16</t>
  </si>
  <si>
    <t>2.8.17</t>
  </si>
  <si>
    <t>2.8.18</t>
  </si>
  <si>
    <t>2.8.19</t>
  </si>
  <si>
    <t>2.8.20</t>
  </si>
  <si>
    <t>2.9.1</t>
  </si>
  <si>
    <t>2.9.2</t>
  </si>
  <si>
    <t>3.1.1</t>
  </si>
  <si>
    <t>3.1.2</t>
  </si>
  <si>
    <t>3.1.3</t>
  </si>
  <si>
    <t>3.1.4</t>
  </si>
  <si>
    <t>3.1.5</t>
  </si>
  <si>
    <t>3.1.6</t>
  </si>
  <si>
    <t>3.1.7</t>
  </si>
  <si>
    <t>3.1.8</t>
  </si>
  <si>
    <t>3.1.9</t>
  </si>
  <si>
    <t>3.1.10</t>
  </si>
  <si>
    <t>3.1.11</t>
  </si>
  <si>
    <t>3.1.12</t>
  </si>
  <si>
    <t>3.1.13</t>
  </si>
  <si>
    <t>3.1.14</t>
  </si>
  <si>
    <t>3.1.15</t>
  </si>
  <si>
    <t>3.1.16</t>
  </si>
  <si>
    <t>3.1.17</t>
  </si>
  <si>
    <t>3.1.18</t>
  </si>
  <si>
    <t>3.1.19</t>
  </si>
  <si>
    <t>3.1.20</t>
  </si>
  <si>
    <t>3.1.21</t>
  </si>
  <si>
    <t>3.2.1</t>
  </si>
  <si>
    <t>3.2.2</t>
  </si>
  <si>
    <t>3.2.3</t>
  </si>
  <si>
    <t>3.2.4</t>
  </si>
  <si>
    <t>3.2.5</t>
  </si>
  <si>
    <t>3.2.6</t>
  </si>
  <si>
    <t>3.3.1</t>
  </si>
  <si>
    <t>3.3.2</t>
  </si>
  <si>
    <t>3.3.3</t>
  </si>
  <si>
    <t>3.3.4</t>
  </si>
  <si>
    <t>3.3.5</t>
  </si>
  <si>
    <t>3.3.6</t>
  </si>
  <si>
    <t>3.3.7</t>
  </si>
  <si>
    <t>3.3.8</t>
  </si>
  <si>
    <t>3.3.9</t>
  </si>
  <si>
    <t>3.3.10</t>
  </si>
  <si>
    <t>3.3.11</t>
  </si>
  <si>
    <t>2.9.3</t>
  </si>
  <si>
    <t>2.9.4</t>
  </si>
  <si>
    <t>2.9.5</t>
  </si>
  <si>
    <t>2.9.6</t>
  </si>
  <si>
    <t>2.9.7</t>
  </si>
  <si>
    <t>2.9.8</t>
  </si>
  <si>
    <t>2.9.9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</si>
  <si>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</si>
  <si>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</si>
  <si>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</si>
  <si>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</si>
  <si>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</si>
  <si>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</si>
  <si>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</si>
  <si>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</si>
  <si>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</si>
  <si>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</si>
  <si>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</si>
  <si>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</si>
  <si>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</si>
  <si>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</si>
  <si>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</si>
  <si>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</si>
  <si>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</si>
  <si>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</si>
  <si>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</si>
  <si>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</si>
  <si>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</si>
  <si>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</si>
  <si>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</si>
  <si>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2.10.1</t>
  </si>
  <si>
    <t>2.10.2</t>
  </si>
  <si>
    <t>2.10.3</t>
  </si>
  <si>
    <t>2.10.4</t>
  </si>
  <si>
    <t>2.10.5</t>
  </si>
  <si>
    <t>2.10.6</t>
  </si>
  <si>
    <t>2.10.7</t>
  </si>
  <si>
    <t>2.10.8</t>
  </si>
  <si>
    <t>2.10.9</t>
  </si>
  <si>
    <t>2.10.10</t>
  </si>
  <si>
    <t>2.10.11</t>
  </si>
  <si>
    <t>2.10.12</t>
  </si>
  <si>
    <t>2.10.13</t>
  </si>
  <si>
    <t>2.10.14</t>
  </si>
  <si>
    <t>2.10.15</t>
  </si>
  <si>
    <t>2.10.16</t>
  </si>
  <si>
    <t>2.10.17</t>
  </si>
  <si>
    <t>2.10.18</t>
  </si>
  <si>
    <t>2.10.19</t>
  </si>
  <si>
    <t>2.10.20</t>
  </si>
  <si>
    <t>2.10.21</t>
  </si>
  <si>
    <t>2.10.22</t>
  </si>
  <si>
    <t>2.10.23</t>
  </si>
  <si>
    <t>MOTOR-PUMP UNIT:</t>
  </si>
  <si>
    <t>SOLAR PV GENERATOR SYSTEM</t>
  </si>
  <si>
    <t>Solar Inverter c/w VFD (380/480VAC, 3-Ph,1.5KW)</t>
  </si>
  <si>
    <t>Solar Inverter c/w VFD (380/480VAC, 3-Ph, 2.2KW)</t>
  </si>
  <si>
    <t>Solar Inverter c/w VFD (380/480VAC, 3-Ph, 3.7KW)</t>
  </si>
  <si>
    <t>Solar Inverter c/w VFD (380/480VAC, 3-Ph, 5.5KW)</t>
  </si>
  <si>
    <t>Solar Inverter c/w VFD (380/480VAC, 3-Ph, 7.5KW)</t>
  </si>
  <si>
    <t>Solar Inverter c/w VFD (380/480VAC, 3-Ph, 9.3KW)</t>
  </si>
  <si>
    <t>Solar Inverter c/w VFD (380/480VAC, 3-Ph, 11KW)</t>
  </si>
  <si>
    <t>Solar Inverter c/w VFD (380/480VAC, 3-Ph, 15KW)</t>
  </si>
  <si>
    <t>Solar Inverter c/w VFD (380/480VAC, 3-Ph, 18.5KW)</t>
  </si>
  <si>
    <t>Solar Inverter c/w VFD (380/480VAC, 3-Ph, 22KW)</t>
  </si>
  <si>
    <t>Solar Inverter c/w VFD (380/480VAC, 3-Ph, 26KW)</t>
  </si>
  <si>
    <t>Solar Inverter c/w VFD (380/480VAC, 3-Ph, 30KW)</t>
  </si>
  <si>
    <t>Solar Inverter c/w VFD (380/480VAC, 3-Ph, 37KW)</t>
  </si>
  <si>
    <t>Solar Inverter c/w VFD (380/480VAC, 3-Ph, 45KW)</t>
  </si>
  <si>
    <t>Solar Inverter c/w VFD (380/480VAC, 3-Ph, 55KW)</t>
  </si>
  <si>
    <t>Solar Inverter c/w VFD (380/480VAC, 3-Ph, 63KW)</t>
  </si>
  <si>
    <t>Solar Inverter c/w VFD (380/480VAC, 3-Ph, 75KW)</t>
  </si>
  <si>
    <t>Solar Inverter c/w VFD (380/480VAC, 3-Ph, 93KW)</t>
  </si>
  <si>
    <t>Solar Inverter c/w VFD (380/480VAC, 3-Ph, 110KW)</t>
  </si>
  <si>
    <t>Solar Inverter c/w VFD (380/480VAC, 3-Ph, 132KW)</t>
  </si>
  <si>
    <t>Solar Inverter c/w VFD (380/480VAC, 3-Ph, 160KW)</t>
  </si>
  <si>
    <t>Solar Inverter c/w VFD (380/480VAC, 3-Ph, 185KW)</t>
  </si>
  <si>
    <t>Solar Inverter c/w VFD (380/480VAC, 3-Ph, 200KW)</t>
  </si>
  <si>
    <t>Solar Inverter c/w VFD (380/480VAC, 3-Ph, 250KW)</t>
  </si>
  <si>
    <t>Solar Inverter c/w VFD (380/480VAC, 3-Ph, 315KW)</t>
  </si>
  <si>
    <t>Solar Inverter c/w VFD (380/480VAC, 3-Ph, 350KW)</t>
  </si>
  <si>
    <t>3.1.22</t>
  </si>
  <si>
    <t>3.1.23</t>
  </si>
  <si>
    <t>Diesel Generator Set, canopy type, Prime Power Rated (PRP) in accordance with ISO 8528. The offered Emergency Standby Power (ESP) rating shall be equal to or greater than the manufacturer's corresponding ESP rating for the specified PRP capacity. Generator set shall comprise 4-stroke diesel engine, brushless alternator with AVR, digital control panel, starter batteries, battery charger, auxiliary cabling, exhaust system with silencer, fuel supply and return piping, cooling system, common base frame with integrated fuel tank sized for minimum 8 hours operation at full load, anti-vibration mounts, weatherproof acoustic canopy with maximum noise level of 75 dBA at 1 m, and all accessories necessary for complete operation. Suitable for 400V, 3-phase, 50Hz, 1500 rpm operation at 30°C ambient temperature and elevation of 2,555 m.a.s.l., complete with installation, testing, commissioning, training, manuals and warranty.</t>
  </si>
  <si>
    <t>Diesel Generator Set, 5 kVA PRP</t>
  </si>
  <si>
    <t>Diesel Generator Set, 10 kVA PRP</t>
  </si>
  <si>
    <t>Diesel Generator Set, 15 kVA PRP</t>
  </si>
  <si>
    <t>Diesel Generator Set, 20 kVA PRP</t>
  </si>
  <si>
    <t>Diesel Generator Set, 25 kVA PRP</t>
  </si>
  <si>
    <t>Diesel Generator Set, 30 kVA PRP</t>
  </si>
  <si>
    <t>Diesel Generator Set, 40 kVA PRP</t>
  </si>
  <si>
    <t>Diesel Generator Set, 50 kVA PRP</t>
  </si>
  <si>
    <t>Diesel Generator Set, 62.5 kVA PRP</t>
  </si>
  <si>
    <t>Diesel Generator Set, 75 kVA PRP</t>
  </si>
  <si>
    <t>Diesel Generator Set, 100 kVA PRP</t>
  </si>
  <si>
    <t>Diesel Generator Set, 125 kVA PRP</t>
  </si>
  <si>
    <t>Diesel Generator Set, 150 kVA PRP</t>
  </si>
  <si>
    <t>Diesel Generator Set, 180 kVA PRP</t>
  </si>
  <si>
    <t>Diesel Generator Set, 200 kVA PRP</t>
  </si>
  <si>
    <t>Diesel Generator Set, 250 kVA PRP</t>
  </si>
  <si>
    <t>Diesel Generator Set, 300 kVA PRP</t>
  </si>
  <si>
    <t>Diesel Generator Set, 400 kVA PRP</t>
  </si>
  <si>
    <t>Diesel Generator Set, 500 kVA PRP</t>
  </si>
  <si>
    <t>Diesel Generator Set, 600 kVA PRP</t>
  </si>
  <si>
    <t>Diesel Generator Set, 750 kVA PRP</t>
  </si>
  <si>
    <t>Diesel Generator Set, 800 kVA PRP</t>
  </si>
  <si>
    <t>Diesel Generator Set, 1000 kVA PRP</t>
  </si>
  <si>
    <t>LV Direct Grid Connection System, 5 kVA</t>
  </si>
  <si>
    <t>LV Direct Grid Connection System, 10 kVA</t>
  </si>
  <si>
    <t>LV Direct Grid Connection System, 15 kVA</t>
  </si>
  <si>
    <t>LV Direct Grid Connection System, 20 kVA</t>
  </si>
  <si>
    <t>LV Direct Grid Connection System, 25 kVA</t>
  </si>
  <si>
    <t>LV Direct Grid Connection System, 30 kVA</t>
  </si>
  <si>
    <t>Transformer-Based Grid Connection System, 40 kVA</t>
  </si>
  <si>
    <t>Transformer-Based Grid Connection System, 50 kVA</t>
  </si>
  <si>
    <t>Transformer-Based Grid Connection System, 62.5 kVA</t>
  </si>
  <si>
    <t>Transformer-Based Grid Connection System, 75 kVA</t>
  </si>
  <si>
    <t>Transformer-Based Grid Connection System, 100 kVA</t>
  </si>
  <si>
    <t>Transformer-Based Grid Connection System, 125 kVA</t>
  </si>
  <si>
    <t>Transformer-Based Grid Connection System, 150 kVA</t>
  </si>
  <si>
    <t>Transformer-Based Grid Connection System, 180 kVA</t>
  </si>
  <si>
    <t>Transformer-Based Grid Connection System, 200 kVA</t>
  </si>
  <si>
    <t>Transformer-Based Grid Connection System, 250 kVA</t>
  </si>
  <si>
    <t>Transformer-Based Grid Connection System, 300 kVA</t>
  </si>
  <si>
    <t>Transformer-Based Grid Connection System, 400 kVA</t>
  </si>
  <si>
    <t>Transformer-Based Grid Connection System, 500 kVA</t>
  </si>
  <si>
    <t>Transformer-Based Grid Connection System, 600 kVA</t>
  </si>
  <si>
    <t>Transformer-Based Grid Connection System, 750 kVA</t>
  </si>
  <si>
    <t>Transformer-Based Grid Connection System, 800 kVA</t>
  </si>
  <si>
    <t>Transformer-Based Grid Connection System, 1000 kVA</t>
  </si>
  <si>
    <t>3.3.12</t>
  </si>
  <si>
    <t>3.3.13</t>
  </si>
  <si>
    <t>3.3.14</t>
  </si>
  <si>
    <t>3.3.15</t>
  </si>
  <si>
    <t>3.3.16</t>
  </si>
  <si>
    <t>3.3.17</t>
  </si>
  <si>
    <t>3.4.1</t>
  </si>
  <si>
    <t>3.4.3</t>
  </si>
  <si>
    <t>3.4.4</t>
  </si>
  <si>
    <t>3.4.6</t>
  </si>
  <si>
    <t>3.4.2</t>
  </si>
  <si>
    <t>3.4.8</t>
  </si>
  <si>
    <t>3.4.5</t>
  </si>
  <si>
    <t>3.4.7</t>
  </si>
  <si>
    <t>3.4.9</t>
  </si>
  <si>
    <t>3.5.1</t>
  </si>
  <si>
    <t>3.5.3</t>
  </si>
  <si>
    <t>3.5.4</t>
  </si>
  <si>
    <t>3.5.6</t>
  </si>
  <si>
    <t>3.5.2</t>
  </si>
  <si>
    <t>3.5.8</t>
  </si>
  <si>
    <t>3.5.5</t>
  </si>
  <si>
    <t>3.5.7</t>
  </si>
  <si>
    <t>3.5.9</t>
  </si>
  <si>
    <t>3.5.10</t>
  </si>
  <si>
    <t>3.5.11</t>
  </si>
  <si>
    <t>3.5.12</t>
  </si>
  <si>
    <t>3.5.13</t>
  </si>
  <si>
    <t>3.5.14</t>
  </si>
  <si>
    <t>3.5.15</t>
  </si>
  <si>
    <t>3.5.16</t>
  </si>
  <si>
    <t>3.5.17</t>
  </si>
  <si>
    <t>Transformer-Based Grid Connection System, 5 kVA</t>
  </si>
  <si>
    <t>Transformer-Based Grid Connection System, 10 kVA</t>
  </si>
  <si>
    <t>Transformer-Based Grid Connection System, 15 kVA</t>
  </si>
  <si>
    <t>Transformer-Based Grid Connection System, 20 kVA</t>
  </si>
  <si>
    <t>Transformer-Based Grid Connection System, 25 kVA</t>
  </si>
  <si>
    <t>Transformer-Based Grid Connection System, 30 kVA</t>
  </si>
  <si>
    <t>3.3.18</t>
  </si>
  <si>
    <t>3.3.19</t>
  </si>
  <si>
    <t>3.3.20</t>
  </si>
  <si>
    <t>3.3.21</t>
  </si>
  <si>
    <t>3.3.22</t>
  </si>
  <si>
    <t>3.3.23</t>
  </si>
  <si>
    <t>Manual Transfer Switch, 4-Pole, 380-415VAC, 40 A</t>
  </si>
  <si>
    <t>Manual Transfer Switch, 4-Pole, 380-415VAC, 125 A</t>
  </si>
  <si>
    <t>Manual Transfer Switch, 4-Pole, 380-415VAC, 160 A</t>
  </si>
  <si>
    <t>Manual Transfer Switch, 4-Pole, 380-415VAC, 250 A</t>
  </si>
  <si>
    <t>Manual Transfer Switch, 4-Pole, 380-415VAC, 630 A</t>
  </si>
  <si>
    <t>Manual Transfer Switch, 4-Pole, 380-415VAC, 800 A</t>
  </si>
  <si>
    <t>Manual Transfer Switch, 4-Pole, 380-415VAC, 1000 A</t>
  </si>
  <si>
    <t>Manual Transfer Switch, 4-Pole, 380-415VAC, 1250 A</t>
  </si>
  <si>
    <t>Manual Transfer Switch, 4-Pole, 380-415VAC, 1600 A</t>
  </si>
  <si>
    <t>Manual Transfer Switch, 4-Pole, 380-415VAC, 2000 A</t>
  </si>
  <si>
    <t>Manual Transfer Switch, 4-Pole, 380-415VAC, 16 A</t>
  </si>
  <si>
    <t>Automatic Transfer Switch, 4-Pole, 380-415VAC, 16 A</t>
  </si>
  <si>
    <t>Automatic Transfer Switch, 4-Pole, 380-415VAC, 20 A</t>
  </si>
  <si>
    <t>Automatic Transfer Switch, 4-Pole, 380-415VAC, 25 A</t>
  </si>
  <si>
    <t>Automatic Transfer Switch, 4-Pole, 380-415VAC, 32 A</t>
  </si>
  <si>
    <t>Automatic Transfer Switch, 4-Pole, 380-415VAC, 40 A</t>
  </si>
  <si>
    <t>Automatic Transfer Switch, 4-Pole, 380-415VAC, 50 A</t>
  </si>
  <si>
    <t>Automatic Transfer Switch, 4-Pole, 380-415VAC, 63 A</t>
  </si>
  <si>
    <t>Automatic Transfer Switch, 4-Pole, 380-415VAC, 80 A</t>
  </si>
  <si>
    <t>Automatic Transfer Switch, 4-Pole, 380-415VAC, 100 A</t>
  </si>
  <si>
    <t>Automatic Transfer Switch, 4-Pole, 380-415VAC, 125 A</t>
  </si>
  <si>
    <t>Automatic Transfer Switch, 4-Pole, 380-415VAC, 160 A</t>
  </si>
  <si>
    <t>Automatic Transfer Switch, 4-Pole, 380-415VAC, 200 A</t>
  </si>
  <si>
    <t>Automatic Transfer Switch, 4-Pole, 380-415VAC, 250 A</t>
  </si>
  <si>
    <t>Automatic Transfer Switch, 4-Pole, 380-415VAC, 315 A</t>
  </si>
  <si>
    <t>Automatic Transfer Switch, 4-Pole, 380-415VAC, 400 A</t>
  </si>
  <si>
    <t>Automatic Transfer Switch, 4-Pole, 380-415VAC, 500 A</t>
  </si>
  <si>
    <t>Automatic Transfer Switch, 4-Pole, 380-415VAC, 630 A</t>
  </si>
  <si>
    <t>Automatic Transfer Switch, 4-Pole, 380-415VAC, 800 A</t>
  </si>
  <si>
    <t>Manual Transfer Switch, 4-Pole, 380-415VAC, 20 A</t>
  </si>
  <si>
    <t>Manual Transfer Switch, 4-Pole, 380-415VAC, 25 A</t>
  </si>
  <si>
    <t>Manual Transfer Switch, 4-Pole, 380-415VAC, 32 A</t>
  </si>
  <si>
    <t>Manual Transfer Switch, 4-Pole, 380-415VAC, 50 A</t>
  </si>
  <si>
    <t>Manual Transfer Switch, 4-Pole, 380-415VAC, 63 A</t>
  </si>
  <si>
    <t>Manual Transfer Switch, 4-Pole, 380-415VAC, 80 A</t>
  </si>
  <si>
    <t>Manual Transfer Switch, 4-Pole, 380-415VAC, 100 A</t>
  </si>
  <si>
    <t>Manual Transfer Switch, 4-Pole, 380-415VAC, 200 A</t>
  </si>
  <si>
    <t>Manual Transfer Switch, 4-Pole, 380-415VAC, 315 A</t>
  </si>
  <si>
    <t>Manual Transfer Switch, 4-Pole, 380-415VAC, 400 A</t>
  </si>
  <si>
    <t>Manual Transfer Switch, 4-Pole, 380-415VAC, 500 A</t>
  </si>
  <si>
    <t>MCB, 3P, 380-415VAC, 50Hz, 10A</t>
  </si>
  <si>
    <t>MCB, 3P, 380-415VAC, 50Hz, 16A</t>
  </si>
  <si>
    <t>MCB, 3P, 380-415VAC, 50Hz, 20A</t>
  </si>
  <si>
    <t>MCB, 3P, 380-415VAC, 50Hz, 25A</t>
  </si>
  <si>
    <t>MCB, 3P, 380-415VAC, 50Hz, 32A</t>
  </si>
  <si>
    <t>MCB, 3P, 380-415VAC, 50Hz, 40A</t>
  </si>
  <si>
    <t>MCB, 3P, 380-415VAC, 50Hz, 50A</t>
  </si>
  <si>
    <t>MCB, 3P, 380-415VAC, 50Hz, 63A</t>
  </si>
  <si>
    <t>MCCB, 3P, 380-415VAC, 50Hz, 80A</t>
  </si>
  <si>
    <t>MCCB, 3P, 380-415VAC, 50Hz, 100A</t>
  </si>
  <si>
    <t>MCCB, 3P, 380-415VAC, 50Hz, 125A</t>
  </si>
  <si>
    <t>MCCB, 3P, 380-415VAC, 50Hz, 160A</t>
  </si>
  <si>
    <t>MCCB, 3P, 380-415VAC, 50Hz, 200A</t>
  </si>
  <si>
    <t>MCCB, 3P, 380-415VAC, 50Hz, 250A</t>
  </si>
  <si>
    <t>MCCB, 3P, 380-415VAC, 50Hz, 315A</t>
  </si>
  <si>
    <t>MCCB, 3P, 380-415VAC, 50Hz, 400A</t>
  </si>
  <si>
    <t>MCCB, 3P, 380-415VAC, 50Hz, 500A</t>
  </si>
  <si>
    <t>MCCB, 3P, 380-415VAC, 50Hz, 630A</t>
  </si>
  <si>
    <t>MCCB, 3P, 380-415VAC, 50Hz, 800A</t>
  </si>
  <si>
    <t>MCCB, 3P, 380-415VAC, 50Hz, 1000A</t>
  </si>
  <si>
    <t>MCCB, 3P, 380-415VAC, 50Hz, 1250A</t>
  </si>
  <si>
    <t>MCCB, 3P, 380-415VAC, 50Hz, 1600A</t>
  </si>
  <si>
    <t>MCCB, 3P, 380-415VAC, 50Hz, 2000A</t>
  </si>
  <si>
    <t>Automatic Transfer Switch, 4Pole, 380-415VAC, 1250 A</t>
  </si>
  <si>
    <t>Automatic Transfer Switch, 4Pole, 380-415VAC, 1000 A</t>
  </si>
  <si>
    <t>Automatic Transfer Switch, 4Pole, 380-415VAC, 1600 A</t>
  </si>
  <si>
    <t>Automatic Transfer Switch, 4Pole, 380-415VAC, 2000 A</t>
  </si>
  <si>
    <t>3.5.18</t>
  </si>
  <si>
    <t>3.5.19</t>
  </si>
  <si>
    <t>3.5.20</t>
  </si>
  <si>
    <t>3.5.21</t>
  </si>
  <si>
    <t>3.5.22</t>
  </si>
  <si>
    <t>3.6.1</t>
  </si>
  <si>
    <t>3.6.2</t>
  </si>
  <si>
    <t>3.6.3</t>
  </si>
  <si>
    <t>3.6.4</t>
  </si>
  <si>
    <t>3.6.5</t>
  </si>
  <si>
    <t>3.6.6</t>
  </si>
  <si>
    <t>3.6.7</t>
  </si>
  <si>
    <t>3.6.8</t>
  </si>
  <si>
    <t>3.6.9</t>
  </si>
  <si>
    <t>3.6.10</t>
  </si>
  <si>
    <t>3.6.11</t>
  </si>
  <si>
    <t>3.6.12</t>
  </si>
  <si>
    <t>3.6.13</t>
  </si>
  <si>
    <t>3.6.14</t>
  </si>
  <si>
    <t>3.6.15</t>
  </si>
  <si>
    <t>3.6.16</t>
  </si>
  <si>
    <t>3.6.17</t>
  </si>
  <si>
    <t>3.6.18</t>
  </si>
  <si>
    <t>3.6.19</t>
  </si>
  <si>
    <t>3.6.20</t>
  </si>
  <si>
    <t>3.6.21</t>
  </si>
  <si>
    <t>3.6.22</t>
  </si>
  <si>
    <t>MDB, 380-415VAC, 3-Phase, 4-Wire, 50Hz, 2000A</t>
  </si>
  <si>
    <t>MDB, 380-415VAC, 3-Phase, 4-Wire, 50Hz, 16A</t>
  </si>
  <si>
    <t>MDB, 380-415VAC, 3-Phase, 4-Wire, 50Hz, 20A</t>
  </si>
  <si>
    <t>MDB, 380-415VAC, 3-Phase, 4-Wire, 50Hz, 25A</t>
  </si>
  <si>
    <t>MDB, 380-415VAC, 3-Phase, 4-Wire, 50Hz, 32A</t>
  </si>
  <si>
    <t>MDB, 380-415VAC, 3-Phase, 4-Wire, 50Hz, 40A</t>
  </si>
  <si>
    <t>MDB, 380-415VAC, 3-Phase, 4-Wire, 50Hz, 50A</t>
  </si>
  <si>
    <t>MDB, 380-415VAC, 3-Phase, 4-Wire, 50Hz, 63A</t>
  </si>
  <si>
    <t>MDB, 380-415VAC, 3-Phase, 4-Wire, 50Hz, 80A</t>
  </si>
  <si>
    <t>MDB, 380-415VAC, 3-Phase, 4-Wire, 50Hz, 100A</t>
  </si>
  <si>
    <t>MDB, 380-415VAC, 3-Phase, 4-Wire, 50Hz, 125A</t>
  </si>
  <si>
    <t>MDB, 380-415VAC, 3-Phase, 4-Wire, 50Hz, 160A</t>
  </si>
  <si>
    <t>MDB, 380-415VAC, 3-Phase, 4-Wire, 50Hz, 200A</t>
  </si>
  <si>
    <t>MDB, 380-415VAC, 3-Phase, 4-Wire, 50Hz, 250A</t>
  </si>
  <si>
    <t>MDB, 380-415VAC, 3-Phase, 4-Wire, 50Hz, 315A</t>
  </si>
  <si>
    <t>MDB, 380-415VAC, 3-Phase, 4-Wire, 50Hz, 400A</t>
  </si>
  <si>
    <t>MDB, 380-415VAC, 3-Phase, 4-Wire, 50Hz, 500A</t>
  </si>
  <si>
    <t>MDB, 380-415VAC, 3-Phase, 4-Wire, 50Hz, 630A</t>
  </si>
  <si>
    <t>MDB, 380-415VAC, 3-Phase, 4-Wire, 50Hz, 800A</t>
  </si>
  <si>
    <t>MDB, 380-415VAC, 3-Phase, 4-Wire, 50Hz, 1000A</t>
  </si>
  <si>
    <t>MDB, 380-415VAC, 3-Phase, 4-Wire, 50Hz, 1250A</t>
  </si>
  <si>
    <t>MDB, 380-415VAC, 3-Phase, 4-Wire, 50Hz, 1600A</t>
  </si>
  <si>
    <t>Complete Battery Backup System for 0.75 kW Pump, 10.28 kWh LiFePO₄ Battery Bank with 5 kVA Hybrid Controller (LV)</t>
  </si>
  <si>
    <t>Complete Battery Backup System for 1.5 kW Pump, 15.42 kWh LiFePO₄ Battery Bank with 5 kVA Hybrid Controller (LV)</t>
  </si>
  <si>
    <t>Complete Battery Backup System for 2.2 kW Pump, 25.70 kWh LiFePO₄ Battery Bank with 10 kVA Hybrid Controller (LV)</t>
  </si>
  <si>
    <t>Complete Battery Backup System for 3.7 kW Pump, 41.12 kWh LiFePO₄ Battery Bank with 10 kVA Hybrid Controller (HV)</t>
  </si>
  <si>
    <t>Complete Battery Backup System for 5.5 kW Pump, 61.68 kWh LiFePO₄ Battery Bank with 15 kVA Hybrid Controller (HV)</t>
  </si>
  <si>
    <t>Complete Battery Backup System for 7.5 kW Pump, 82.24 kWh LiFePO₄ Battery Bank with 20 kVA Hybrid Controller (HV)</t>
  </si>
  <si>
    <t>Complete Battery Backup System for 9.3 kW Pump, 92.52 kWh LiFePO₄ Battery Bank with 25 kVA Hybrid Controller (HV)</t>
  </si>
  <si>
    <t>Complete Battery Backup System for 11 kW Pump, 113.10 kWh LiFePO₄ Battery Bank with 30 kVA Hybrid Controller (HV)</t>
  </si>
  <si>
    <t>Complete Battery Backup System for 15 kW Pump, 154.20 kWh LiFePO₄ Battery Bank with 40 kVA Hybrid Controller (HV)</t>
  </si>
  <si>
    <t>DC Solar Combiner Box, 3 String Inputs</t>
  </si>
  <si>
    <t>DC Solar Combiner Box, 4 String Inputs</t>
  </si>
  <si>
    <t>DC Solar Combiner Box, 5 String Inputs</t>
  </si>
  <si>
    <t>DC Solar Combiner Box, 6 String Inputs</t>
  </si>
  <si>
    <t>DC Solar Combiner Box, 7 String Inputs</t>
  </si>
  <si>
    <t>DC Solar Combiner Box, 8 String Inputs</t>
  </si>
  <si>
    <t>DC Solar Combiner Box, 9 String Inputs</t>
  </si>
  <si>
    <t>DC Solar Combiner Box, 10 String Inputs</t>
  </si>
  <si>
    <t>DC Solar Combiner Box, 11 String Inputs</t>
  </si>
  <si>
    <t>DC Solar Combiner Box, 12 String Inputs</t>
  </si>
  <si>
    <t>DC Solar Combiner Box, 13 String Inputs</t>
  </si>
  <si>
    <t>DC Solar Combiner Box, 14 String Inputs</t>
  </si>
  <si>
    <t>DC Solar Combiner Box, 15 String Inputs</t>
  </si>
  <si>
    <t>DC Solar Combiner Box, 16 String Inputs</t>
  </si>
  <si>
    <t>DC Solar Combiner Box, 17 String Inputs</t>
  </si>
  <si>
    <t>DC Solar Combiner Box, 18 String Inputs</t>
  </si>
  <si>
    <t>DC Solar Combiner Box, 19 String Inputs</t>
  </si>
  <si>
    <t>DC Solar Combiner Box, 20 String Inputs</t>
  </si>
  <si>
    <t>DC Solar Combiner Box, 21 String Inputs</t>
  </si>
  <si>
    <t>DC Solar Combiner Box, 22 String Inputs</t>
  </si>
  <si>
    <t>DC Solar Combiner Box, 23 String Inputs</t>
  </si>
  <si>
    <t>DC Solar Combiner Box, 24 String Inputs</t>
  </si>
  <si>
    <t>DC Solar Combiner Box, 25 String Inputs</t>
  </si>
  <si>
    <t>DC Solar Combiner Box, 26 String Inputs</t>
  </si>
  <si>
    <t>DC Solar Combiner Box, 27 String Inputs</t>
  </si>
  <si>
    <t>DC Solar Combiner Box, 28 String Inputs</t>
  </si>
  <si>
    <t>DC Solar Combiner Box, 29 String Inputs</t>
  </si>
  <si>
    <t>DC Solar Combiner Box, 30 String Inputs</t>
  </si>
  <si>
    <t>DC Solar Combiner Box, 31 String Inputs</t>
  </si>
  <si>
    <t>DC Solar Combiner Box, 32 String Inputs</t>
  </si>
  <si>
    <t>DC Solar Combiner Box, 33 String Inputs</t>
  </si>
  <si>
    <t>DC Solar Combiner Box, 34 String Inputs</t>
  </si>
  <si>
    <t>DC Solar Combiner Box, 35 String Inputs</t>
  </si>
  <si>
    <t>DC Solar Combiner Box, 36 String Inputs</t>
  </si>
  <si>
    <t>PV Disconnect/Isolator, 2-Pole, 1000VDC, 16A</t>
  </si>
  <si>
    <t>PV Disconnect/Isolator, 2-Pole, 1000VDC, 20A</t>
  </si>
  <si>
    <t>PV Disconnect/Isolator, 2-Pole, 1000VDC, 25A</t>
  </si>
  <si>
    <t>PV Disconnect/Isolator, 2-Pole, 1000VDC, 32A</t>
  </si>
  <si>
    <t>PV Disconnect/Isolator, 2-Pole, 1000VDC, 40A</t>
  </si>
  <si>
    <t>PV Disconnect/Isolator, 2-Pole, 1000VDC, 50A</t>
  </si>
  <si>
    <t>PV Disconnect/Isolator, 2-Pole, 1000VDC, 63A</t>
  </si>
  <si>
    <t>PV Disconnect/Isolator, 2-Pole, 1000VDC, 80A</t>
  </si>
  <si>
    <t>PV Disconnect/Isolator, 2-Pole, 1000VDC, 100A</t>
  </si>
  <si>
    <t>PV Disconnect/Isolator, 2-Pole, 1000VDC, 125A</t>
  </si>
  <si>
    <t>PV Disconnect/Isolator, 2-Pole, 1000VDC, 160A</t>
  </si>
  <si>
    <t>PV Disconnect/Isolator, 2-Pole, 1000VDC, 200A</t>
  </si>
  <si>
    <t>PV Disconnect/Isolator, 2-Pole, 1000VDC, 250A</t>
  </si>
  <si>
    <t>PV Disconnect/Isolator, 2-Pole, 1000VDC, 315A</t>
  </si>
  <si>
    <t>PV Disconnect/Isolator, 2-Pole, 1000VDC, 400A</t>
  </si>
  <si>
    <t>PV Disconnect/Isolator, 2-Pole, 1000VDC, 500A</t>
  </si>
  <si>
    <t>PV Disconnect/Isolator, 2-Pole, 1000VDC, 630A</t>
  </si>
  <si>
    <t>PV Disconnect/Isolator, 2-Pole, 1000VDC, 800A</t>
  </si>
  <si>
    <t>PV Disconnect/Isolator, 2-Pole, 1000VDC, 1000A</t>
  </si>
  <si>
    <t>Copper XLPE/SWA/PVC Power Cable, 4C x 4 mm²</t>
  </si>
  <si>
    <t>Copper XLPE/SWA/PVC Power Cable, 4C x 6 mm²</t>
  </si>
  <si>
    <t>Copper XLPE/SWA/PVC Power Cable, 4C x 10 mm²</t>
  </si>
  <si>
    <t>Copper XLPE/SWA/PVC Power Cable, 4C x 16 mm²</t>
  </si>
  <si>
    <t>Copper XLPE/SWA/PVC Power Cable, 4C x 25 mm²</t>
  </si>
  <si>
    <t>Copper XLPE/SWA/PVC Power Cable, 4C x 35 mm²</t>
  </si>
  <si>
    <t>Copper XLPE/SWA/PVC Power Cable, 4C x 50 mm²</t>
  </si>
  <si>
    <t>Copper XLPE/SWA/PVC Power Cable, 4C x 70 mm²</t>
  </si>
  <si>
    <t>Copper XLPE/SWA/PVC Power Cable, 4C x 95 mm²</t>
  </si>
  <si>
    <t>Copper XLPE/SWA/PVC Power Cable, 4C x 120 mm²</t>
  </si>
  <si>
    <t>Copper XLPE/SWA/PVC Power Cable, 4C x 150 mm²</t>
  </si>
  <si>
    <t>Copper XLPE/SWA/PVC Power Cable, 4C x 185 mm²</t>
  </si>
  <si>
    <t>Copper XLPE/SWA/PVC Power Cable, 4C x 240 mm²</t>
  </si>
  <si>
    <t>Copper XLPE/SWA/PVC Power Cable, 4C x 300 mm²</t>
  </si>
  <si>
    <t>Copper XLPE/SWA/PVC Power Cable, 4C x 400 mm²</t>
  </si>
  <si>
    <t>Copper XLPE/SWA/PVC Power Cable, 4C x 2.5 mm²</t>
  </si>
  <si>
    <t>Copper XLPE/PVC Power Cable, 4C x 4 mm²</t>
  </si>
  <si>
    <t>Copper XLPE/PVC Power Cable, 4C x 6 mm²</t>
  </si>
  <si>
    <t>Copper XLPE/PVC Power Cable, 4C x 10 mm²</t>
  </si>
  <si>
    <t>Copper XLPE/PVC Power Cable, 4C x 16 mm²</t>
  </si>
  <si>
    <t>Copper XLPE/PVC Power Cable, 4C x 25 mm²</t>
  </si>
  <si>
    <t>Copper XLPE/PVC Power Cable, 4C x 35 mm²</t>
  </si>
  <si>
    <t>Copper XLPE/PVC Power Cable, 4C x 50 mm²</t>
  </si>
  <si>
    <t>Copper XLPE/PVC Power Cable, 4C x 70 mm²</t>
  </si>
  <si>
    <t>Copper XLPE/PVC Power Cable, 4C x 95 mm²</t>
  </si>
  <si>
    <t>Copper XLPE/PVC Power Cable, 4C x 120 mm²</t>
  </si>
  <si>
    <t>Copper XLPE/PVC Power Cable, 4C x 150 mm²</t>
  </si>
  <si>
    <t>Copper XLPE/PVC Power Cable, 4C x 185 mm²</t>
  </si>
  <si>
    <t>Copper XLPE/PVC Power Cable, 4C x 240 mm²</t>
  </si>
  <si>
    <t>Copper XLPE/PVC Power Cable, 4C x 300 mm²</t>
  </si>
  <si>
    <t>Copper XLPE/PVC Power Cable, 4C x 400 mm²</t>
  </si>
  <si>
    <t>Copper XLPE/PVC Power Cable, 4C x 2.5 mm²</t>
  </si>
  <si>
    <t>Copper XLPE/PVC Power Cable, 3C x 2.5 mm²</t>
  </si>
  <si>
    <t>Copper XLPE/PVC Power Cable, 3C x 4 mm²</t>
  </si>
  <si>
    <t>Copper XLPE/PVC Power Cable, 3C x 6 mm²</t>
  </si>
  <si>
    <t>Copper XLPE/PVC Power Cable, 3C x 10 mm²</t>
  </si>
  <si>
    <t>Copper XLPE/PVC Power Cable, 3C x 16 mm²</t>
  </si>
  <si>
    <t>Copper XLPE/PVC Power Cable, 3C x 25 mm²</t>
  </si>
  <si>
    <t>Copper XLPE/PVC Power Cable, 3C x 35 mm²</t>
  </si>
  <si>
    <t>Copper XLPE/PVC Power Cable, 3C x 50 mm²</t>
  </si>
  <si>
    <t>Copper XLPE/PVC Power Cable, 3C x 70 mm²</t>
  </si>
  <si>
    <t>Copper XLPE/PVC Power Cable, 3C x 95 mm²</t>
  </si>
  <si>
    <t>Copper XLPE/PVC Power Cable, 3C x 120 mm²</t>
  </si>
  <si>
    <t>Copper XLPE/PVC Power Cable, 3C x 150 mm²</t>
  </si>
  <si>
    <t>Copper XLPE/PVC Power Cable, 3C x 185 mm²</t>
  </si>
  <si>
    <t>Copper XLPE/PVC Power Cable, 3C x 240 mm²</t>
  </si>
  <si>
    <t>Copper XLPE/PVC Power Cable, 3C x 300 mm²</t>
  </si>
  <si>
    <t>Copper XLPE/PVC Power Cable, 3C x 400 mm²</t>
  </si>
  <si>
    <t>Copper XLPE/SWA/PVC Power Cable, 3C x 2.5 mm²</t>
  </si>
  <si>
    <t>Copper XLPE/SWA/PVC Power Cable, 3C x 4 mm²</t>
  </si>
  <si>
    <t>Copper XLPE/SWA/PVC Power Cable, 3C x 6 mm²</t>
  </si>
  <si>
    <t>Copper XLPE/SWA/PVC Power Cable, 3C x 10 mm²</t>
  </si>
  <si>
    <t>Copper XLPE/SWA/PVC Power Cable, 3C x 16 mm²</t>
  </si>
  <si>
    <t>Copper XLPE/SWA/PVC Power Cable, 3C x 25 mm²</t>
  </si>
  <si>
    <t>Copper XLPE/SWA/PVC Power Cable, 3C x 35 mm²</t>
  </si>
  <si>
    <t>Copper XLPE/SWA/PVC Power Cable, 3C x 50 mm²</t>
  </si>
  <si>
    <t>Copper XLPE/SWA/PVC Power Cable, 3C x 70 mm²</t>
  </si>
  <si>
    <t>Copper XLPE/SWA/PVC Power Cable, 3C x 95 mm²</t>
  </si>
  <si>
    <t>Copper XLPE/SWA/PVC Power Cable, 3C x 120 mm²</t>
  </si>
  <si>
    <t>Copper XLPE/SWA/PVC Power Cable, 3C x 150 mm²</t>
  </si>
  <si>
    <t>Copper XLPE/SWA/PVC Power Cable, 3C x 185 mm²</t>
  </si>
  <si>
    <t>Copper XLPE/SWA/PVC Power Cable, 3C x 240 mm²</t>
  </si>
  <si>
    <t>Copper XLPE/SWA/PVC Power Cable, 3C x 300 mm²</t>
  </si>
  <si>
    <t>Copper XLPE/SWA/PVC Power Cable, 3C x 400 mm²</t>
  </si>
  <si>
    <t>PV DC String Cable, 1C x 6 mm²</t>
  </si>
  <si>
    <t>PV DC String Cable, 1C x 10 mm²</t>
  </si>
  <si>
    <t>PV DC String Cable, 1C x 4 mm²</t>
  </si>
  <si>
    <t>PV DC Main Feeder Cable, 1C x 6 mm²</t>
  </si>
  <si>
    <t>PV DC Main Feeder Cable, 1C x 10 mm²</t>
  </si>
  <si>
    <t>PV DC Main Feeder Cable, 1C x 16 mm²</t>
  </si>
  <si>
    <t>PV DC Main Feeder Cable, 1C x 25 mm²</t>
  </si>
  <si>
    <t>PV DC Main Feeder Cable, 1C x 35 mm²</t>
  </si>
  <si>
    <t>PV DC Main Feeder Cable, 1C x 50 mm²</t>
  </si>
  <si>
    <t>PV DC Main Feeder Cable, 1C x 70 mm²</t>
  </si>
  <si>
    <t>PV DC Main Feeder Cable, 1C x 95 mm²</t>
  </si>
  <si>
    <t>PV DC Main Feeder Cable, 1C x 120 mm²</t>
  </si>
  <si>
    <t>PV DC Main Feeder Cable, 1C x 150 mm²</t>
  </si>
  <si>
    <t>PV DC Main Feeder Cable, 1C x 185 mm²</t>
  </si>
  <si>
    <t>PV DC Main Feeder Cable, 1C x 240 mm²</t>
  </si>
  <si>
    <t>PV DC Main Feeder Cable, 1C x 300 mm²</t>
  </si>
  <si>
    <t>PV DC Main Feeder Cable, 1C x 400 mm²</t>
  </si>
  <si>
    <t>2.8.21</t>
  </si>
  <si>
    <t>2.8.22</t>
  </si>
  <si>
    <t>2.8.23</t>
  </si>
  <si>
    <t>2.8.24</t>
  </si>
  <si>
    <t>2.8.25</t>
  </si>
  <si>
    <t>2.8.26</t>
  </si>
  <si>
    <t>2.8.27</t>
  </si>
  <si>
    <t>2.8.28</t>
  </si>
  <si>
    <t>2.8.29</t>
  </si>
  <si>
    <t>2.8.30</t>
  </si>
  <si>
    <t>2.8.31</t>
  </si>
  <si>
    <t>2.8.32</t>
  </si>
  <si>
    <t>2.11.1</t>
  </si>
  <si>
    <t>2.11.2</t>
  </si>
  <si>
    <t>2.11.3</t>
  </si>
  <si>
    <t>2.11.4</t>
  </si>
  <si>
    <t>2.11.5</t>
  </si>
  <si>
    <t>2.11.6</t>
  </si>
  <si>
    <t>2.11.8</t>
  </si>
  <si>
    <t>2.11.7</t>
  </si>
  <si>
    <t>2.11.9</t>
  </si>
  <si>
    <t>2.11.10</t>
  </si>
  <si>
    <t>2.11.11</t>
  </si>
  <si>
    <t>2.11.12</t>
  </si>
  <si>
    <t>2.11.13</t>
  </si>
  <si>
    <t>2.11.14</t>
  </si>
  <si>
    <t>2.11.15</t>
  </si>
  <si>
    <t>2.11.16</t>
  </si>
  <si>
    <t>2.11.17</t>
  </si>
  <si>
    <t>2.11.18</t>
  </si>
  <si>
    <t>2.11.19</t>
  </si>
  <si>
    <t>2.11.20</t>
  </si>
  <si>
    <t>2.11.21</t>
  </si>
  <si>
    <t>2.11.22</t>
  </si>
  <si>
    <t>Supply, installation, testing and commissioning of sensor, control and auxiliary cable, copper conductor, PVC insulated and PVC sheathed, 300/500V or 600/1000V as applicable, suitable for instrumentation, monitoring, control, automation, telemetry, SCADA, generator control, inverter control, pump control and auxiliary electrical systems, complete with terminations, cable identification, testing, commissioning, documentation and warranty.</t>
  </si>
  <si>
    <t>Auxiliary Cable, 2C x 1.5 mm²</t>
  </si>
  <si>
    <t>Auxiliary Cable, 3C x 1.5 mm²</t>
  </si>
  <si>
    <t>Auxiliary Cable, 4C x 1.5 mm²</t>
  </si>
  <si>
    <t>Auxiliary Cable, 6C x 1.5 mm²</t>
  </si>
  <si>
    <t>Auxiliary Cable, 8C x 1.5 mm²</t>
  </si>
  <si>
    <t>Auxiliary Cable, 12C x 1.5 mm²</t>
  </si>
  <si>
    <t>Auxiliary Cable, 16C x 1.5 mm²</t>
  </si>
  <si>
    <t>Control Cable, 2C x 2.5 mm²</t>
  </si>
  <si>
    <t>Control Cable, 3C x 2.5 mm²</t>
  </si>
  <si>
    <t>Control Cable, 4C x 2.5 mm²</t>
  </si>
  <si>
    <t>Control Cable, 6C x 2.5 mm²</t>
  </si>
  <si>
    <t>Control Cable, 8C x 2.5 mm²</t>
  </si>
  <si>
    <t>Control Cable, 12C x 2.5 mm²</t>
  </si>
  <si>
    <t>Control Cable, 16C x 2.5 mm²</t>
  </si>
  <si>
    <t>Instrumentation Cable, Shielded, 1 Pair x 1.5 mm²</t>
  </si>
  <si>
    <t>Instrumentation Cable, Shielded, 2 Pair x 1.5 mm²</t>
  </si>
  <si>
    <t>Instrumentation Cable, Shielded, 4 Pair x 1.5 mm²</t>
  </si>
  <si>
    <t>Instrumentation Cable, Shielded, 8 Pair x 1.5 mm²</t>
  </si>
  <si>
    <t>RS485 Communication Cable, Twisted Pair, Shielded</t>
  </si>
  <si>
    <t>Ethernet Communication Cable (Cat 6)</t>
  </si>
  <si>
    <t>Fiber Optic Communication Cable, 4 Core</t>
  </si>
  <si>
    <t>Fiber Optic Communication Cable, 8 Core</t>
  </si>
  <si>
    <t>Fiber Optic Communication Cable, 12 Core</t>
  </si>
  <si>
    <t>2.12.1</t>
  </si>
  <si>
    <t>2.12.2</t>
  </si>
  <si>
    <t>2.12.3</t>
  </si>
  <si>
    <t>2.12.4</t>
  </si>
  <si>
    <t>2.12.5</t>
  </si>
  <si>
    <t>2.12.6</t>
  </si>
  <si>
    <t>2.12.7</t>
  </si>
  <si>
    <t>2.12.8</t>
  </si>
  <si>
    <t>2.12.9</t>
  </si>
  <si>
    <t>2.12.10</t>
  </si>
  <si>
    <t>2.12.11</t>
  </si>
  <si>
    <t>2.12.12</t>
  </si>
  <si>
    <t>2.12.13</t>
  </si>
  <si>
    <t>2.12.14</t>
  </si>
  <si>
    <t>2.12.15</t>
  </si>
  <si>
    <t>2.12.16</t>
  </si>
  <si>
    <t>2.12.17</t>
  </si>
  <si>
    <t>2.12.18</t>
  </si>
  <si>
    <t>2.12.19</t>
  </si>
  <si>
    <t>2.12.20</t>
  </si>
  <si>
    <t>2.12.21</t>
  </si>
  <si>
    <t>2.12.22</t>
  </si>
  <si>
    <t>2.12.23</t>
  </si>
  <si>
    <t>Supply and installation of GI Carbon Steel Riser Pipe System, manufactured from hot-dip galvanized carbon steel in accordance with BS 1387 or equivalent, Heavy Class, complete with threaded or flanged joints, couplings, adaptors, pump-to-riser adaptor, jointing materials, cable clamps, riser guide brackets, installation accessories, testing and commissioning. Pipes shall be supplied in 6 m lengths (3 m acceptable), with minimum allowable working pressure of 80 bar, suitable for borehole pump installations.</t>
  </si>
  <si>
    <t>GI Steel Riser Pipe PN16, DN50</t>
  </si>
  <si>
    <t>GI Steel Riser Pipe PN16, DN65</t>
  </si>
  <si>
    <t>GI Steel Riser Pipe PN16, DN80</t>
  </si>
  <si>
    <t>GI Steel Riser Pipe PN16, DN100</t>
  </si>
  <si>
    <t>GI Steel Riser Pipe PN16, DN125</t>
  </si>
  <si>
    <t>GI Steel Riser Pipe PN16, DN150</t>
  </si>
  <si>
    <t>GI Steel Riser Pipe PN25, DN50</t>
  </si>
  <si>
    <t>GI Steel Riser Pipe PN25, DN65</t>
  </si>
  <si>
    <t>GI Steel Riser Pipe PN25, DN80</t>
  </si>
  <si>
    <t>GI Steel Riser Pipe PN25, DN100</t>
  </si>
  <si>
    <t>GI Steel Riser Pipe PN25, DN125</t>
  </si>
  <si>
    <t>GI Steel Riser Pipe PN25, DN150</t>
  </si>
  <si>
    <t>GI Steel Riser Pipe PN10, DN50</t>
  </si>
  <si>
    <t>GI Steel Riser Pipe PN10, DN65</t>
  </si>
  <si>
    <t>GI Steel Riser Pipe PN10, DN80</t>
  </si>
  <si>
    <t>GI Steel Riser Pipe PN10, DN100</t>
  </si>
  <si>
    <t>GI Steel Riser Pipe PN10, DN125</t>
  </si>
  <si>
    <t>GI Steel Riser Pipe PN10, DN150</t>
  </si>
  <si>
    <t>SS Riser Pipe with ZSM Coupling, PN10 DN50</t>
  </si>
  <si>
    <t>SS Riser Pipe with ZSM Coupling, PN10 DN65</t>
  </si>
  <si>
    <t>SS Riser Pipe with ZSM Coupling, PN10 DN80</t>
  </si>
  <si>
    <t>SS Riser Pipe with ZSM Coupling, PN10 DN100</t>
  </si>
  <si>
    <t>SS Riser Pipe with ZSM Coupling, PN10 DN125</t>
  </si>
  <si>
    <t>SS Riser Pipe with ZSM Coupling, PN10 DN150</t>
  </si>
  <si>
    <t>SS Riser Pipe with ZSM Coupling, PN16 DN50</t>
  </si>
  <si>
    <t>SS Riser Pipe with ZSM Coupling, PN16 DN65</t>
  </si>
  <si>
    <t>SS Riser Pipe with ZSM Coupling, PN16 DN80</t>
  </si>
  <si>
    <t>SS Riser Pipe with ZSM Coupling, PN16 DN100</t>
  </si>
  <si>
    <t>SS Riser Pipe with ZSM Coupling, PN25 DN125</t>
  </si>
  <si>
    <t>SS Riser Pipe with ZSM Coupling, PN25 DN150</t>
  </si>
  <si>
    <t>SS Riser Pipe with ZSM Coupling, PN25 DN50</t>
  </si>
  <si>
    <t>SS Riser Pipe with ZSM Coupling, PN25 DN65</t>
  </si>
  <si>
    <t>SS Riser Pipe with ZSM Coupling, PN25 DN80</t>
  </si>
  <si>
    <t>SS Riser Pipe with ZSM Coupling, PN25 DN100</t>
  </si>
  <si>
    <t>Supply and installation of Stainless Steel Riser Pipe  with ZSM Coupling System, manufactured from SS 1.4301 (AISI 304) seamless or welded stainless steel pipe, complete with integrated ZSM connection system, EPDM O-ring seals, stainless steel shear springs, locking mechanisms, pump-to-riser adaptor, cable clamps, riser guide brackets, installation accessories, testing and commissioning. Pipes shall be supplied in 6 m lengths and suitable for borehole pump installations with pressure ratings PN10-PN16.</t>
  </si>
  <si>
    <t>4.1.1</t>
  </si>
  <si>
    <t>4.1.2</t>
  </si>
  <si>
    <t>4.1.3</t>
  </si>
  <si>
    <t>4.1.4</t>
  </si>
  <si>
    <t>4.1.5</t>
  </si>
  <si>
    <t>4.1.6</t>
  </si>
  <si>
    <t>4.1.7</t>
  </si>
  <si>
    <t>4.1.8</t>
  </si>
  <si>
    <t>4.1.9</t>
  </si>
  <si>
    <t>4.1.10</t>
  </si>
  <si>
    <t>4.1.11</t>
  </si>
  <si>
    <t>4.1.12</t>
  </si>
  <si>
    <t>4.1.13</t>
  </si>
  <si>
    <t>4.1.14</t>
  </si>
  <si>
    <t>4.1.15</t>
  </si>
  <si>
    <t>4.1.16</t>
  </si>
  <si>
    <t>4.1.17</t>
  </si>
  <si>
    <t>4.1.18</t>
  </si>
  <si>
    <t>4.2.1</t>
  </si>
  <si>
    <t>4.2.2</t>
  </si>
  <si>
    <t>4.2.3</t>
  </si>
  <si>
    <t>4.2.4</t>
  </si>
  <si>
    <t>4.2.5</t>
  </si>
  <si>
    <t>4.2.6</t>
  </si>
  <si>
    <t>4.2.7</t>
  </si>
  <si>
    <t>4.2.8</t>
  </si>
  <si>
    <t>4.2.9</t>
  </si>
  <si>
    <t>4.2.10</t>
  </si>
  <si>
    <t>4.2.11</t>
  </si>
  <si>
    <t>4.2.12</t>
  </si>
  <si>
    <t>4.2.13</t>
  </si>
  <si>
    <t>4.2.14</t>
  </si>
  <si>
    <t>4.2.15</t>
  </si>
  <si>
    <t>4.2.16</t>
  </si>
  <si>
    <t>4.2.17</t>
  </si>
  <si>
    <t>4.2.18</t>
  </si>
  <si>
    <t>4.3.2</t>
  </si>
  <si>
    <t>4.3.1</t>
  </si>
  <si>
    <t>4.3.3</t>
  </si>
  <si>
    <t>4.3.4</t>
  </si>
  <si>
    <t>4.3.5</t>
  </si>
  <si>
    <t>4.3.6</t>
  </si>
  <si>
    <t>4.3.7</t>
  </si>
  <si>
    <t>4.3.8</t>
  </si>
  <si>
    <t>4.3.9</t>
  </si>
  <si>
    <t>4.3.10</t>
  </si>
  <si>
    <t>4.3.11</t>
  </si>
  <si>
    <t>4.3.12</t>
  </si>
  <si>
    <t>4.3.13</t>
  </si>
  <si>
    <t>4.3.14</t>
  </si>
  <si>
    <t>4.3.15</t>
  </si>
  <si>
    <t>4.3.16</t>
  </si>
  <si>
    <t>4.3.17</t>
  </si>
  <si>
    <t>4.3.18</t>
  </si>
  <si>
    <t>Complete Wellhead Outlet Manifold Assembly, including supply, fabrication, delivery, installation, testing, commissioning, and handover of the complete manifold system comprising borehole riser head connection, manifold pipework, bends, reducers, dismantling joints, valves, flow meter, air valve assembly, pressure instrumentation, sampling assembly, surge protection system, supports, anchors, flanges, gaskets, bolts, nuts, coatings, accessories, and all associated works in accordance with the specifications and approved drawings.</t>
  </si>
  <si>
    <t xml:space="preserve">Complete Wellhead Manifold, HDG CS, PN16 DN80 </t>
  </si>
  <si>
    <t xml:space="preserve">Complete Wellhead Manifold, HDG CS, PN16 DN50 </t>
  </si>
  <si>
    <t xml:space="preserve">Complete Wellhead Manifold, HDG CS, PN16 DN65 </t>
  </si>
  <si>
    <t xml:space="preserve">Complete Wellhead Manifold, HDG CS, PN16 DN100 </t>
  </si>
  <si>
    <t>Complete Wellhead Manifold, HDG CS, PN16 DN125</t>
  </si>
  <si>
    <t>Complete Wellhead Manifold, HDG CS, PN16 DN150</t>
  </si>
  <si>
    <t xml:space="preserve">Complete Wellhead Manifold, HDG CS, PN25 DN50 </t>
  </si>
  <si>
    <t xml:space="preserve">Complete Wellhead Manifold, HDG CS, PN25 DN65 </t>
  </si>
  <si>
    <t xml:space="preserve">Complete Wellhead Manifold, HDG CS, PN25 DN80 </t>
  </si>
  <si>
    <t xml:space="preserve">Complete Wellhead Manifold, HDG CS, PN25 DN100 </t>
  </si>
  <si>
    <t>Complete Wellhead Manifold, HDG CS, PN25 DN125</t>
  </si>
  <si>
    <t>Complete Wellhead Manifold, HDG CS, PN25 DN150</t>
  </si>
  <si>
    <t xml:space="preserve">Complete Wellhead Manifold, SS 316, PN16 DN65 </t>
  </si>
  <si>
    <t xml:space="preserve">Complete Wellhead Manifold, SS 316, PN16 DN80 </t>
  </si>
  <si>
    <t xml:space="preserve">Complete Wellhead Manifold, SS 316, PN16 DN100 </t>
  </si>
  <si>
    <t>Complete Wellhead Manifold, SS 316, PN16 DN125</t>
  </si>
  <si>
    <t>Complete Wellhead Manifold, SS 316, PN16 DN150</t>
  </si>
  <si>
    <t xml:space="preserve">Complete Wellhead Manifold, SS 316, PN25 DN50 </t>
  </si>
  <si>
    <t xml:space="preserve">Complete Wellhead Manifold, SS 316, PN25 DN65 </t>
  </si>
  <si>
    <t xml:space="preserve">Complete Wellhead Manifold, SS 316, PN25 DN80 </t>
  </si>
  <si>
    <t xml:space="preserve">Complete Wellhead Manifold, SS 316, PN25 DN100 </t>
  </si>
  <si>
    <t>Complete Wellhead Manifold, SS 316, PN25 DN125</t>
  </si>
  <si>
    <t>Complete Wellhead Manifold, SS 316, PN25 DN150</t>
  </si>
  <si>
    <t>4.4.1</t>
  </si>
  <si>
    <t>4.4.2</t>
  </si>
  <si>
    <t>4.4.3</t>
  </si>
  <si>
    <t>4.4.4</t>
  </si>
  <si>
    <t>4.4.5</t>
  </si>
  <si>
    <t>4.4.6</t>
  </si>
  <si>
    <t>4.4.7</t>
  </si>
  <si>
    <t>4.4.8</t>
  </si>
  <si>
    <t>4.4.9</t>
  </si>
  <si>
    <t>4.4.10</t>
  </si>
  <si>
    <t>4.4.11</t>
  </si>
  <si>
    <t>4.4.12</t>
  </si>
  <si>
    <t>4.4.13</t>
  </si>
  <si>
    <t>4.4.14</t>
  </si>
  <si>
    <t>4.4.15</t>
  </si>
  <si>
    <t>4.4.16</t>
  </si>
  <si>
    <t>4.4.17</t>
  </si>
  <si>
    <t>4.4.18</t>
  </si>
  <si>
    <t>4.4.19</t>
  </si>
  <si>
    <t>4.4.20</t>
  </si>
  <si>
    <t>4.4.21</t>
  </si>
  <si>
    <t>4.4.22</t>
  </si>
  <si>
    <t>4.4.23</t>
  </si>
  <si>
    <t>4.4.24</t>
  </si>
  <si>
    <t>Complete Wellhead Cover Assembly – Supply, fabricate, deliver, install, test and commission a complete Wellhead Cover Assembly including cover plate, ring frame, pipe collar, sealing gasket, vent assembly, cable and sensor entry ports, lifting handles, locking arrangement, anchor bolts, coatings, identification plate, installation hardware and all accessories necessary for a complete and operational installation in accordance with the specifications and approved drawings.</t>
  </si>
  <si>
    <t>4.5.1</t>
  </si>
  <si>
    <t>4.5.2</t>
  </si>
  <si>
    <t>4.5.3</t>
  </si>
  <si>
    <t>4.5.4</t>
  </si>
  <si>
    <t>4.5.5</t>
  </si>
  <si>
    <t>4.5.6</t>
  </si>
  <si>
    <t>4.5.7</t>
  </si>
  <si>
    <t>4.5.8</t>
  </si>
  <si>
    <t>4.5.9</t>
  </si>
  <si>
    <t>4.5.10</t>
  </si>
  <si>
    <t>4.5.11</t>
  </si>
  <si>
    <t>4.5.12</t>
  </si>
  <si>
    <t>4.5.13</t>
  </si>
  <si>
    <t>4.5.14</t>
  </si>
  <si>
    <t>4.5.15</t>
  </si>
  <si>
    <t>SS304 Riser Pipe, Threaded/Flanged joint, PN10 DN50</t>
  </si>
  <si>
    <t>SS304 Riser Pipe, Threaded/Flanged joint, PN10 DN65</t>
  </si>
  <si>
    <t>SS304 Riser Pipe, Threaded/Flanged joint, PN16 DN50</t>
  </si>
  <si>
    <t>SS304 Riser Pipe, Threaded/Flanged joint, PN16 DN65</t>
  </si>
  <si>
    <t>SS304 Riser Pipe, Threaded/Flanged joint, PN16 DN80</t>
  </si>
  <si>
    <t>SS304 Riser Pipe, Threaded/Flanged joint, PN10 DN80</t>
  </si>
  <si>
    <t>SS304 Riser Pipe, Threaded/Flanged joint, PN25 DN50</t>
  </si>
  <si>
    <t>SS304 Riser Pipe, Threaded/Flanged joint, PN25 DN65</t>
  </si>
  <si>
    <t>SS304 Riser Pipe, Threaded/Flanged joint, PN25 DN80</t>
  </si>
  <si>
    <t>SS304 Riser Pipe, Threaded/Flanged joint, PN10DN100</t>
  </si>
  <si>
    <t>SS304 Riser Pipe, Threaded/Flanged joint, PN10DN125</t>
  </si>
  <si>
    <t>SS304 Riser Pipe, Threaded/Flanged joint, PN10DN150</t>
  </si>
  <si>
    <t>SS304 Riser Pipe, Threaded/Flanged joint,PN16 DN100</t>
  </si>
  <si>
    <t>SS304 Riser Pipe, Threaded/Flanged joint,PN16 DN125</t>
  </si>
  <si>
    <t>SS304 Riser Pipe, Threaded/Flanged joint,PN16 DN150</t>
  </si>
  <si>
    <t>SS304 Riser Pipe, Threaded/Flanged joint,PN25 DN100</t>
  </si>
  <si>
    <t>SS304 Riser Pipe, Threaded/Flanged joint,PN25 DN125</t>
  </si>
  <si>
    <t>SS304 Riser Pipe, Threaded/Flanged joint,PN25 DN150</t>
  </si>
  <si>
    <t>Complete Wellhead Cover, HDG CS, for 6" borehole</t>
  </si>
  <si>
    <t>Complete Wellhead Cover HDG CS, for 8" borehole</t>
  </si>
  <si>
    <t>Complete Wellhead Cover HDG CS, for 10" borehole</t>
  </si>
  <si>
    <t>Complete Wellhead Cover HDG CS, for 12" borehole</t>
  </si>
  <si>
    <t>Complete Wellhead Cover HDG CS, for 14" borehole</t>
  </si>
  <si>
    <t>Complete Wellhead Cover, SS 304, for 6" borehole</t>
  </si>
  <si>
    <t>Complete Wellhead Cover , SS 304, for 8" borehole</t>
  </si>
  <si>
    <t>Complete Wellhead Cover , SS 304, for 10" borehole</t>
  </si>
  <si>
    <t>Complete Wellhead Cover , SS 304, for 12" borehole</t>
  </si>
  <si>
    <t>Complete Wellhead Cover , SS 304, for 14" borehole</t>
  </si>
  <si>
    <t>Complete Wellhead Cover, SS 316, for 6" borehole</t>
  </si>
  <si>
    <t>Complete Wellhead Cover , SS 316, for 8" borehole</t>
  </si>
  <si>
    <t>Complete Wellhead Cover , SS 316, for 10" borehole</t>
  </si>
  <si>
    <t>Complete Wellhead Cover , SS 316, for 12" borehole</t>
  </si>
  <si>
    <t>Complete Wellhead Cover , SS 316, for 14" borehole</t>
  </si>
  <si>
    <t>BOREHOLE RISERS, CASINGS, PIPE AND FITTINGS</t>
  </si>
  <si>
    <t>Supply and installation of Stainless Steel Riser Pipe with treaded or Flanged System, manufactured from heavy-duty SS 1.4301 (AISI 304) seamless or welded stainless steel pipe, complete with threaded or flanged couplings, pump-to-riser adaptor, cable clamps, riser guide brackets, fixing components, installation accessories, testing and commissioning. Pipes shall be supplied in 6 m lengths and suitable for borehole installations with pressure ratings PN10-PN25.</t>
  </si>
  <si>
    <t>uPVC Borehole Casing Pipe System, DN150, PN10</t>
  </si>
  <si>
    <t>uPVC Borehole Casing Pipe System, DN200, PN10</t>
  </si>
  <si>
    <t>uPVC Borehole Casing Pipe System, DN250, PN10</t>
  </si>
  <si>
    <t>uPVC Borehole Casing Pipe System, DN300, PN10</t>
  </si>
  <si>
    <t>uPVC Borehole Casing Pipe System, DN350, PN10</t>
  </si>
  <si>
    <t>uPVC Borehole Casing Pipe System, DN400, PN10</t>
  </si>
  <si>
    <t>uPVC Borehole Screen Pipe, DN150, Slot 0.5-1.0 mm</t>
  </si>
  <si>
    <t>uPVC Borehole Screen Pipe, DN200, Slot 0.5-1.0 mm</t>
  </si>
  <si>
    <t>uPVC Borehole Screen Pipe, DN250, Slot 0.5-1.0 mm</t>
  </si>
  <si>
    <t>uPVC Borehole Screen Pipe, DN300, Slot 0.5-1.0 mm</t>
  </si>
  <si>
    <t>uPVC Borehole Screen Pipe, DN350, Slot 0.5-1.0 mm</t>
  </si>
  <si>
    <t>uPVC Borehole Screen Pipe, DN400, Slot 0.5-1.0 mm</t>
  </si>
  <si>
    <t>4.7.1</t>
  </si>
  <si>
    <t>4.7.2</t>
  </si>
  <si>
    <t>4.7.3</t>
  </si>
  <si>
    <t>4.7.4</t>
  </si>
  <si>
    <t>4.7.5</t>
  </si>
  <si>
    <t>4.7.6</t>
  </si>
  <si>
    <t>4.7.7</t>
  </si>
  <si>
    <t>4.7.8</t>
  </si>
  <si>
    <t>4.7.9</t>
  </si>
  <si>
    <t>4.7.10</t>
  </si>
  <si>
    <t>4.7.11</t>
  </si>
  <si>
    <t>4.7.12</t>
  </si>
  <si>
    <t>Steel BH Screen Pipe , PN10 DN150, Slot 0.5-1.0 mm</t>
  </si>
  <si>
    <t>Steel BH Screen Pipe , PN10 DN250, Slot 0.5-1.0 mm</t>
  </si>
  <si>
    <t>Steel BH Screen Pipe , PN10 DN300, Slot 0.5-1.0 mm</t>
  </si>
  <si>
    <t>Steel BH Screen Pipe , PN10 DN350, Slot 0.5-1.0 mm</t>
  </si>
  <si>
    <t>Steel BH Screen Pipe , PN10 DN400, Slot 0.5-1.0 mm</t>
  </si>
  <si>
    <t>Steel BH Screen Pipe , PN10 DN200, Slot 0.5-1.0 mm</t>
  </si>
  <si>
    <t>Steel Borehole Casing Pipe System, DN150, t ≥ 6 mm</t>
  </si>
  <si>
    <t>Steel Borehole Casing Pipe System, DN200, t ≥ 6 mm</t>
  </si>
  <si>
    <t>Steel Borehole Casing Pipe System, DN250, t ≥ 6 mm</t>
  </si>
  <si>
    <t>Steel Borehole Casing Pipe System, DN300, t ≥ 8 mm</t>
  </si>
  <si>
    <t>Steel Borehole Casing Pipe System, DN350, t ≥ 8 mm</t>
  </si>
  <si>
    <t>Steel Borehole Casing Pipe System, DN400, t ≥ 8 mm</t>
  </si>
  <si>
    <t>Supply, delivery, installation, jointing, testing, disinfection, commissioning and warranty of potable water transmission and distribution pipelines using Ductile Iron (DI) pipes and fittings, conforming to EN 545 or AWWA C151. Pipes shall be cement mortar lined internally and protected externally by polyethylene sleeving, zinc coating, bituminous coating, or equivalent approved corrosion protection system. Joints shall be push-fit TYTON® type or flanged as specified. All fittings shall be ductile iron, cement lined, and conform to EN 545 or AWWA C110/A21.10. The work shall include excavation, bedding, laying, jointing, fittings, thrust blocks, testing, disinfection, reinstatement, commissioning, and all accessories required for a complete potable water transmission and distribution system. Minimum pressure rating PN16 unless otherwise specified.</t>
  </si>
  <si>
    <t>Supply, delivery, installation, jointing, testing, disinfection, commissioning and warranty of potable water transmission and distribution pipelines using uPVC pressure pipes and fittings, conforming to AWWA C900 or approved equivalent. Pipes shall be suitable for potable water applications with minimum pressure rating PN16 (Class 150/200 equivalent). Joints shall be rubber-ring gasketed or solvent-cement type as specified by the manufacturer. The work shall include excavation, bedding, laying, jointing, fittings, testing, disinfection, commissioning, reinstatement, and all accessories necessary for complete operation.</t>
  </si>
  <si>
    <t>GRP Pipe System, DN500, PN16</t>
  </si>
  <si>
    <t>GRP Pipe System, DN600, PN16</t>
  </si>
  <si>
    <t>GRP Pipe System, DN800, PN16</t>
  </si>
  <si>
    <t>GRP Pipe System, DN1000, PN16</t>
  </si>
  <si>
    <t>GRP Pipe System, DN1200, PN16</t>
  </si>
  <si>
    <t>Supply, delivery, installation, jointing, testing, disinfection, commissioning and warranty of GRP transmission pipeline system, manufactured in accordance with ISO 14692 or AWWA C950, suitable for potable water applications. Pipes shall be PN16 minimum pressure rating, complete with GRP fittings, couplings, elastomeric seals, flanged adaptors, thrust restraints where required, testing, disinfection, commissioning and all accessories necessary for a complete transmission main installation.</t>
  </si>
  <si>
    <t>Drain Valve Assembly, DN50, PN16</t>
  </si>
  <si>
    <t>Drain Valve Assembly, DN80, PN16</t>
  </si>
  <si>
    <t>Drain Valve Assembly, DN100, PN16</t>
  </si>
  <si>
    <t>Supply, delivery, installation, testing and commissioning of HDPE fittings for potable water transmission and distribution systems, manufactured from PE100 material, compatible with HDPE PE100 pipes and conforming to ISO 4427. Fittings shall be suitable for PN16 minimum pressure rating, UV stabilized, certified for potable water applications, and suitable for butt fusion and/or electrofusion jointing. Rates shall include all fusion welding, couplers, electrofusion fittings (where applicable), jointing materials, fittings, testing, and accessories required for complete installation.</t>
  </si>
  <si>
    <t>HDPE 90° Elbow, PE100, DN63, PN16</t>
  </si>
  <si>
    <t>HDPE 90° Elbow, PE100, DN90, PN16</t>
  </si>
  <si>
    <t>HDPE 90° Elbow, PE100, DN110, PN16</t>
  </si>
  <si>
    <t>HDPE 90° Elbow, PE100, DN160, PN16</t>
  </si>
  <si>
    <t>HDPE 90° Elbow, PE100, DN200, PN16</t>
  </si>
  <si>
    <t>HDPE 90° Elbow, PE100, DN250, PN16</t>
  </si>
  <si>
    <t>HDPE 90° Elbow, PE100, DN315, PN16</t>
  </si>
  <si>
    <t>HDPE Equal Tee, PE100, DN90, PN16</t>
  </si>
  <si>
    <t>HDPE Equal Tee, PE100, DN110, PN16</t>
  </si>
  <si>
    <t>HDPE Equal Tee, PE100, DN160, PN16</t>
  </si>
  <si>
    <t>HDPE Equal Tee, PE100, DN200, PN16</t>
  </si>
  <si>
    <t>HDPE Equal Tee, PE100, DN250, PN16</t>
  </si>
  <si>
    <t>HDPE Reducer, PE100, DN160 × DN110, PN16</t>
  </si>
  <si>
    <t>HDPE Reducer, PE100, DN200 × DN160, PN16</t>
  </si>
  <si>
    <t>HDPE Reducer, PE100, DN250 × DN200, PN16</t>
  </si>
  <si>
    <t>HDPE Reducer, PE100, DN315 × DN250, PN16</t>
  </si>
  <si>
    <t>HDPE Flange Adaptor Set, DN90, PN16</t>
  </si>
  <si>
    <t>HDPE Flange Adaptor Set, DN110, PN16</t>
  </si>
  <si>
    <t>HDPE Flange Adaptor Set, DN160, PN16</t>
  </si>
  <si>
    <t>HDPE Flange Adaptor Set, DN200, PN16</t>
  </si>
  <si>
    <t>HDPE Flange Adaptor Set, DN250, PN16</t>
  </si>
  <si>
    <t>HDPE Flange Adaptor Set, DN315, PN16</t>
  </si>
  <si>
    <t>uPVC End Cap, DN200, PN16</t>
  </si>
  <si>
    <t>uPVC End Cap, DN250, PN16</t>
  </si>
  <si>
    <t>Supply, delivery, installation, testing and commissioning of uPVC pressure pipe fittings for potable water applications, conforming to AWWA C900, ISO 1452, or equivalent, PN16 minimum pressure rating, complete with rubber ring joints or solvent cement joints as applicable. Fittings shall be suitable for potable water applications and supplied complete with all couplers, gaskets, seals, jointing materials, testing and installation accessories required for a complete system.</t>
  </si>
  <si>
    <t>HDPE 90° Elbow, PE100, DN50, PN16</t>
  </si>
  <si>
    <t>HDPE 90° Elbow, PE100, DN40, PN16</t>
  </si>
  <si>
    <t>HDPE 90° Elbow, PE100, DN32, PN16</t>
  </si>
  <si>
    <t>HDPE 90° Elbow, PE100, DN25, PN16</t>
  </si>
  <si>
    <t>HDPE Equal Tee, PE100, DN25, PN16</t>
  </si>
  <si>
    <t>HDPE Equal Tee, PE100, DN32, PN16</t>
  </si>
  <si>
    <t>HDPE Equal Tee, PE100, DN40, PN16</t>
  </si>
  <si>
    <t>HDPE Equal Tee, PE100, DN50, PN16</t>
  </si>
  <si>
    <t>HDPE Equal Tee, PE100, DN63, PN16</t>
  </si>
  <si>
    <t>HDPE Flange Adaptor Set, DN80, PN16</t>
  </si>
  <si>
    <t>HDPE Flange Adaptor Set, DN65, PN16</t>
  </si>
  <si>
    <t>HDPE Flange Adaptor Set, DN50, PN16</t>
  </si>
  <si>
    <t>uPVC Pressure Pipe, Solvent Cement Joint, DN25, PN16</t>
  </si>
  <si>
    <t>uPVC Pressure Pipe, Solvent Cement Joint, DN32, PN16</t>
  </si>
  <si>
    <t>uPVC Pressure Pipe, Solvent Cement Joint, DN40, PN16</t>
  </si>
  <si>
    <t>uPVC Pressure Pipe, Solvent Cement Joint, DN50, PN16</t>
  </si>
  <si>
    <t>uPVC Pressure Pipe, Rubber Ring Joint, DN63, PN16</t>
  </si>
  <si>
    <t>uPVC Pressure Pipe, Rubber Ring Joint, DN75, PN16</t>
  </si>
  <si>
    <t>uPVC Pressure Pipe, Rubber Ring Joint, DN90, PN16</t>
  </si>
  <si>
    <t>uPVC Pressure Pipe, Rubber Ring Joint, DN100, PN16</t>
  </si>
  <si>
    <t>uPVC Pressure Pipe, Rubber Ring Joint, DN110, PN16</t>
  </si>
  <si>
    <t>uPVC Pressure Pipe, Rubber Ring Joint, DN125, PN16</t>
  </si>
  <si>
    <t>uPVC Pressure Pipe, Rubber Ring Joint, DN140, PN16</t>
  </si>
  <si>
    <t>uPVC Pressure Pipe, Rubber Ring Joint, DN160, PN16</t>
  </si>
  <si>
    <t>uPVC Pressure Pipe, Rubber Ring Joint, DN180, PN16</t>
  </si>
  <si>
    <t>uPVC Pressure Pipe, Rubber Ring Joint, DN200, PN16</t>
  </si>
  <si>
    <t>uPVC Pressure Pipe, Rubber Ring Joint, DN225, PN16</t>
  </si>
  <si>
    <t>uPVC Pressure Pipe, Rubber Ring Joint, DN250, PN16</t>
  </si>
  <si>
    <t>uPVC Pressure Pipe, Rubber Ring Joint, DN280, PN16</t>
  </si>
  <si>
    <t>uPVC Pressure Pipe, Rubber Ring Joint, DN300, PN16</t>
  </si>
  <si>
    <t>uPVC Pressure Pipe, Rubber Ring Joint, DN315, PN16</t>
  </si>
  <si>
    <t>uPVC Pressure Pipe, Rubber Ring Joint, DN355, PN16</t>
  </si>
  <si>
    <t>uPVC Pressure Pipe, Rubber Ring Joint, DN400, PN16</t>
  </si>
  <si>
    <t>uPVC Pressure Pipe, Rubber Ring Joint, DN450, PN16</t>
  </si>
  <si>
    <t>uPVC Pressure Pipe, Rubber Ring Joint, DN500, PN16</t>
  </si>
  <si>
    <t>uPVC Pressure Pipe, Rubber Ring Joint, DN560, PN16</t>
  </si>
  <si>
    <t>uPVC Pressure Pipe, Rubber Ring Joint, DN600, PN16</t>
  </si>
  <si>
    <t>DI Pipe, TYTON Push-In Joint, DN50, PN16</t>
  </si>
  <si>
    <t>DI Pipe, TYTON Push-In Joint, DN80, PN16</t>
  </si>
  <si>
    <t>DI Pipe, TYTON Push-In Joint, DN100, PN16</t>
  </si>
  <si>
    <t>DI Pipe, TYTON Push-In Joint, DN150, PN16</t>
  </si>
  <si>
    <t>DI Pipe, TYTON Push-In Joint, DN200, PN16</t>
  </si>
  <si>
    <t>DI Pipe, TYTON Push-In Joint, DN250, PN16</t>
  </si>
  <si>
    <t>DI Pipe, TYTON Push-In Joint, DN300, PN16</t>
  </si>
  <si>
    <t>DI Pipe, TYTON Push-In Joint, DN350, PN16</t>
  </si>
  <si>
    <t>DI Pipe, TYTON Push-In Joint, DN400, PN16</t>
  </si>
  <si>
    <t>DI Pipe, TYTON Push-In Joint, DN450, PN16</t>
  </si>
  <si>
    <t>DI Pipe, TYTON Push-In Joint, DN500, PN16</t>
  </si>
  <si>
    <t>DI Pipe, TYTON Push-In Joint, DN600, PN16</t>
  </si>
  <si>
    <t>DI Pipe, TYTON Push-In Joint, DN50, PN25</t>
  </si>
  <si>
    <t>DI Pipe, TYTON Push-In Joint, DN80, PN25</t>
  </si>
  <si>
    <t>DI Pipe, TYTON Push-In Joint, DN100, PN25</t>
  </si>
  <si>
    <t>DI Pipe, TYTON Push-In Joint, DN150, PN25</t>
  </si>
  <si>
    <t>DI Pipe, TYTON Push-In Joint, DN200, PN25</t>
  </si>
  <si>
    <t>DI Pipe, TYTON Push-In Joint, DN250, PN25</t>
  </si>
  <si>
    <t>DI Pipe, TYTON Push-In Joint, DN300, PN25</t>
  </si>
  <si>
    <t>DI Pipe, TYTON Push-In Joint, DN350, PN25</t>
  </si>
  <si>
    <t>DI Pipe, TYTON Push-In Joint, DN400, PN25</t>
  </si>
  <si>
    <t>DI Pipe, TYTON Push-In Joint, DN450, PN25</t>
  </si>
  <si>
    <t>DI Pipe, TYTON Push-In Joint, DN500, PN25</t>
  </si>
  <si>
    <t>DI Pipe, TYTON Push-In Joint, DN600, PN25</t>
  </si>
  <si>
    <t>Supply, delivery, installation, testing and commissioning of ductile iron (DI) pipe fittings and specials for potable water transmission and distribution systems, manufactured from ductile iron grade EN-GJS-500-7 or equivalent, conforming to EN 545, EN 12842, ISO 2531, AWWA C110/A21.10 or equivalent. Fittings shall be internally cement mortar lined and externally fusion bonded epoxy coated (minimum 250 μm) or equivalent corrosion protection. Pressure rating shall be PN16 minimum unless otherwise specified. Rates shall include gaskets, bolts, nuts, washers, jointing materials, installation, testing and all accessories required for complete installation.</t>
  </si>
  <si>
    <t>DI 90° Bend, Flanged, DN80, PN16</t>
  </si>
  <si>
    <t>DI 90° Bend, Flanged, DN100, PN16</t>
  </si>
  <si>
    <t>DI 90° Bend, Flanged, DN150, PN16</t>
  </si>
  <si>
    <t>DI 90° Bend, Flanged, DN200, PN16</t>
  </si>
  <si>
    <t>DI 90° Bend, Flanged, DN250, PN16</t>
  </si>
  <si>
    <t>DI 90° Bend, Flanged, DN300, PN16</t>
  </si>
  <si>
    <t>DI 45° Bend, Flanged, DN80, PN16</t>
  </si>
  <si>
    <t>DI 45° Bend, Flanged, DN100, PN16</t>
  </si>
  <si>
    <t>DI 45° Bend, Flanged, DN150, PN16</t>
  </si>
  <si>
    <t>DI 45° Bend, Flanged, DN200, PN16</t>
  </si>
  <si>
    <t>DI 22.5° Bend, Flanged, DN80, PN16</t>
  </si>
  <si>
    <t>DI 22.5° Bend, Flanged, DN100, PN16</t>
  </si>
  <si>
    <t>DI 22.5° Bend, Flanged, DN150, PN16</t>
  </si>
  <si>
    <t>DI 22.5° Bend, Flanged, DN200, PN16</t>
  </si>
  <si>
    <t>DI Flanged Adaptor, DN80, PN16</t>
  </si>
  <si>
    <t>DI Flanged Adaptor, DN100, PN16</t>
  </si>
  <si>
    <t>DI Flanged Adaptor, DN150, PN16</t>
  </si>
  <si>
    <t>DI Flanged Adaptor, DN200, PN16</t>
  </si>
  <si>
    <t>DI Flanged Adaptor, DN250, PN16</t>
  </si>
  <si>
    <t>DI Flanged Adaptor, DN300, PN16</t>
  </si>
  <si>
    <t>DI Flanged Adaptor, DN400, PN16</t>
  </si>
  <si>
    <t>DI Flanged Adaptor, DN500, PN16</t>
  </si>
  <si>
    <t>DI Flanged Adaptor, DN600, PN16</t>
  </si>
  <si>
    <t>DI Flanged End Cap, DN80, PN16</t>
  </si>
  <si>
    <t>DI Flanged End Cap, DN100, PN16</t>
  </si>
  <si>
    <t>DI Flanged End Cap, DN150, PN16</t>
  </si>
  <si>
    <t>DI Flanged End Cap, DN200, PN16</t>
  </si>
  <si>
    <t>DI Flanged End Cap, DN300, PN16</t>
  </si>
  <si>
    <t>DI Flanged End Cap, DN400, PN16</t>
  </si>
  <si>
    <t>DI Flanged End Cap, DN600, PN16</t>
  </si>
  <si>
    <t>90° Bends</t>
  </si>
  <si>
    <t>DI 90° Bend, Flanged, DN50, PN16</t>
  </si>
  <si>
    <t>DI 90° Bend, Flanged, DN350, PN16</t>
  </si>
  <si>
    <t>DI 90° Bend, Flanged, DN400, PN16</t>
  </si>
  <si>
    <t>DI 90° Bend, Flanged, DN450, PN16</t>
  </si>
  <si>
    <t>DI 90° Bend, Flanged, DN500, PN16</t>
  </si>
  <si>
    <t>DI 90° Bend, Flanged, DN600, PN16</t>
  </si>
  <si>
    <t>45° Bends</t>
  </si>
  <si>
    <t>DI 45° Bend, Flanged, DN50, PN16</t>
  </si>
  <si>
    <t>DI 45° Bend, Flanged, DN250, PN16</t>
  </si>
  <si>
    <t>DI 45° Bend, Flanged, DN300, PN16</t>
  </si>
  <si>
    <t>DI 45° Bend, Flanged, DN350, PN16</t>
  </si>
  <si>
    <t>DI 45° Bend, Flanged, DN400, PN16</t>
  </si>
  <si>
    <t>DI 45° Bend, Flanged, DN450, PN16</t>
  </si>
  <si>
    <t>DI 45° Bend, Flanged, DN500, PN16</t>
  </si>
  <si>
    <t>DI 45° Bend, Flanged, DN600, PN16</t>
  </si>
  <si>
    <t>22.5° Bends</t>
  </si>
  <si>
    <t>DI 22.5° Bend, Flanged, DN50, PN16</t>
  </si>
  <si>
    <t>DI 22.5° Bend, Flanged, DN250, PN16</t>
  </si>
  <si>
    <t>DI 22.5° Bend, Flanged, DN300, PN16</t>
  </si>
  <si>
    <t>DI 22.5° Bend, Flanged, DN350, PN16</t>
  </si>
  <si>
    <t>DI 22.5° Bend, Flanged, DN400, PN16</t>
  </si>
  <si>
    <t>DI 22.5° Bend, Flanged, DN450, PN16</t>
  </si>
  <si>
    <t>DI 22.5° Bend, Flanged, DN500, PN16</t>
  </si>
  <si>
    <t>DI 22.5° Bend, Flanged, DN600, PN16</t>
  </si>
  <si>
    <t>Equal Tees</t>
  </si>
  <si>
    <t>DI Flanged Adaptor, DN50, PN16</t>
  </si>
  <si>
    <t>DI Flanged Adaptor, DN350, PN16</t>
  </si>
  <si>
    <t>DI Flanged Adaptor, DN450, PN16</t>
  </si>
  <si>
    <t>DI Flanged End Cap, DN50, PN16</t>
  </si>
  <si>
    <t>DI Flanged End Cap, DN250, PN16</t>
  </si>
  <si>
    <t>DI Flanged End Cap, DN350, PN16</t>
  </si>
  <si>
    <t>DI Flanged End Cap, DN450, PN16</t>
  </si>
  <si>
    <t>DI Flanged End Cap, DN500, PN16</t>
  </si>
  <si>
    <t>DI Reducing Tee, Flanged, DN100 × DN50, PN16</t>
  </si>
  <si>
    <t>DI Reducing Tee, Flanged, DN150 × DN80, PN16</t>
  </si>
  <si>
    <t>DI Reducing Tee, Flanged, DN150 × DN100, PN16</t>
  </si>
  <si>
    <t>DI Reducing Tee, Flanged, DN200 × DN100, PN16</t>
  </si>
  <si>
    <t>DI Reducing Tee, Flanged, DN200 × DN150, PN16</t>
  </si>
  <si>
    <t>DI Reducing Tee, Flanged, DN250 × DN100, PN16</t>
  </si>
  <si>
    <t>DI Reducing Tee, Flanged, DN250 × DN150, PN16</t>
  </si>
  <si>
    <t>DI Reducing Tee, Flanged, DN250 × DN200, PN16</t>
  </si>
  <si>
    <t>DI Reducing Tee, Flanged, DN300 × DN100, PN16</t>
  </si>
  <si>
    <t>DI Reducing Tee, Flanged, DN300 × DN150, PN16</t>
  </si>
  <si>
    <t>DI Reducing Tee, Flanged, DN300 × DN200, PN16</t>
  </si>
  <si>
    <t>DI Reducing Tee, Flanged, DN300 × DN250, PN16</t>
  </si>
  <si>
    <t>DI Reducing Tee, Flanged, DN350 × DN300, PN16</t>
  </si>
  <si>
    <t>DI Reducing Tee, Flanged, DN400 × DN300, PN16</t>
  </si>
  <si>
    <t>DI Reducing Tee, Flanged, DN400 × DN350, PN16</t>
  </si>
  <si>
    <t>DI Reducing Tee, Flanged, DN450 × DN400, PN16</t>
  </si>
  <si>
    <t>DI Reducing Tee, Flanged, DN500 × DN400, PN16</t>
  </si>
  <si>
    <t>DI Reducing Tee, Flanged, DN500 × DN450, PN16</t>
  </si>
  <si>
    <t>DI Reducing Tee, Flanged, DN600 × DN400, PN16</t>
  </si>
  <si>
    <t>DI Reducing Tee, Flanged, DN600 × DN500, PN16</t>
  </si>
  <si>
    <t>DI Concentric Reducer, Flanged, DN80 × DN50, PN16</t>
  </si>
  <si>
    <t>DI Concentric Reducer, Flanged, DN100 × DN80, PN16</t>
  </si>
  <si>
    <t>DI Concentric Reducer, Flanged, DN150 × DN100, PN16</t>
  </si>
  <si>
    <t>DI Concentric Reducer, Flanged, DN200 × DN150, PN16</t>
  </si>
  <si>
    <t>DI Concentric Reducer, Flanged, DN250 × DN200, PN16</t>
  </si>
  <si>
    <t>DI Concentric Reducer, Flanged, DN300 × DN250, PN16</t>
  </si>
  <si>
    <t>DI Concentric Reducer, Flanged, DN350 × DN300, PN16</t>
  </si>
  <si>
    <t>DI Concentric Reducer, Flanged, DN400 × DN350, PN16</t>
  </si>
  <si>
    <t>DI Concentric Reducer, Flanged, DN450 × DN400, PN16</t>
  </si>
  <si>
    <t>DI Concentric Reducer, Flanged, DN500 × DN450, PN16</t>
  </si>
  <si>
    <t>DI Concentric Reducer, Flanged, DN600 × DN500, PN16</t>
  </si>
  <si>
    <t xml:space="preserve">DI Reducing Tees </t>
  </si>
  <si>
    <t xml:space="preserve">DI Concentric Reducers </t>
  </si>
  <si>
    <t>HDPE PE100 Pipe, Butt Fusion Joint, OD25, PN16</t>
  </si>
  <si>
    <t>HDPE PE100 Pipe, Butt Fusion Joint, OD32, PN16</t>
  </si>
  <si>
    <t>HDPE PE100 Pipe, Butt Fusion Joint, OD40, PN16</t>
  </si>
  <si>
    <t>HDPE PE100 Pipe, Butt Fusion Joint, OD50, PN16</t>
  </si>
  <si>
    <t>HDPE PE100 Pipe, Butt Fusion Joint, OD63, PN16</t>
  </si>
  <si>
    <t>HDPE PE100 Pipe, Butt Fusion Joint, OD75, PN16</t>
  </si>
  <si>
    <t>HDPE PE100 Pipe, Butt Fusion Joint, OD90, PN16</t>
  </si>
  <si>
    <t>HDPE PE100 Pipe, Butt Fusion Joint, OD110, PN16</t>
  </si>
  <si>
    <t>HDPE PE100 Pipe, Butt Fusion Joint, OD160, PN16</t>
  </si>
  <si>
    <t>HDPE PE100 Pipe, Butt Fusion Joint, OD200, PN16</t>
  </si>
  <si>
    <t>HDPE PE100 Pipe, Butt Fusion Joint, OD250, PN16</t>
  </si>
  <si>
    <t>HDPE PE100 Pipe, Butt Fusion Joint, OD315, PN16</t>
  </si>
  <si>
    <t>HDPE PE100 Pipe, Butt Fusion Joint, OD400, PN16</t>
  </si>
  <si>
    <t>HDPE PE100 Pipe, Butt Fusion Joint, OD500, PN16</t>
  </si>
  <si>
    <t>HDPE PE100 Pipe, Butt Fusion Joint, OD630, PN16</t>
  </si>
  <si>
    <t>HDPE PE100 Pipe, Butt Fusion Joint, OD125, PN16</t>
  </si>
  <si>
    <t>HDPE PE100 Pipe, Butt Fusion Joint, OD140, PN16</t>
  </si>
  <si>
    <t>HDPE PE100 Pipe, Butt Fusion Joint, OD180, PN16</t>
  </si>
  <si>
    <t>HDPE PE100 Pipe, Butt Fusion Joint, OD225, PN16</t>
  </si>
  <si>
    <t>HDPE PE100 Pipe, Butt Fusion Joint, OD280, PN16</t>
  </si>
  <si>
    <t>HDPE PE100 Pipe, Butt Fusion Joint, OD450, PN16</t>
  </si>
  <si>
    <t>HDPE PE100 Pipe, Butt Fusion Joint, OD560, PN16</t>
  </si>
  <si>
    <t>DI 11.25° Bend, Flanged, DN50, PN16</t>
  </si>
  <si>
    <t>DI 11.25° Bend, Flanged, DN80, PN16</t>
  </si>
  <si>
    <t>DI 11.25° Bend, Flanged, DN100, PN16</t>
  </si>
  <si>
    <t>DI 11.25° Bend, Flanged, DN150, PN16</t>
  </si>
  <si>
    <t>DI 11.25° Bend, Flanged, DN200, PN16</t>
  </si>
  <si>
    <t>DI 11.25° Bend, Flanged, DN250, PN16</t>
  </si>
  <si>
    <t>DI 11.25° Bend, Flanged, DN300, PN16</t>
  </si>
  <si>
    <t>DI 11.25° Bend, Flanged, DN350, PN16</t>
  </si>
  <si>
    <t>DI 11.25° Bend, Flanged, DN400, PN16</t>
  </si>
  <si>
    <t>DI 11.25° Bend, Flanged, DN450, PN16</t>
  </si>
  <si>
    <t>DI 11.25° Bend, Flanged, DN500, PN16</t>
  </si>
  <si>
    <t>DI 11.25° Bend, Flanged, DN600, PN16</t>
  </si>
  <si>
    <t>DI Equal Tee, Flanged, DN50 × DN50 × DN50, PN16</t>
  </si>
  <si>
    <t>DI Equal Tee, Flanged, DN80 × DN80 × DN80, PN16</t>
  </si>
  <si>
    <t>DI Equal Tee, Flanged, DN100 × DN100 × DN100, PN16</t>
  </si>
  <si>
    <t>DI Equal Tee, Flanged, DN150 × DN150 × DN150, PN16</t>
  </si>
  <si>
    <t>DI Equal Tee, Flanged, DN200 × DN200 × DN200, PN16</t>
  </si>
  <si>
    <t>DI Equal Tee, Flanged, DN250 × DN250 × DN250, PN16</t>
  </si>
  <si>
    <t>DI Equal Tee, Flanged, DN300 × DN300 × DN300, PN16</t>
  </si>
  <si>
    <t>DI Equal Tee, Flanged, DN350 × DN350 × DN350, PN16</t>
  </si>
  <si>
    <t>DI Equal Tee, Flanged, DN400 × DN400 × DN400, PN16</t>
  </si>
  <si>
    <t>DI Equal Tee, Flanged, DN450 × DN450 × DN450, PN16</t>
  </si>
  <si>
    <t>DI Equal Tee, Flanged, DN500 × DN500 × DN500, PN16</t>
  </si>
  <si>
    <t>DI Equal Tee, Flanged, DN600 × DN600 × DN600, PN16</t>
  </si>
  <si>
    <t>DI Equal Tee, Flanged, DN50 × DN50 × DN50, PN25</t>
  </si>
  <si>
    <t>DI Equal Tee, Flanged, DN80 × DN80 × DN80, PN25</t>
  </si>
  <si>
    <t>DI Equal Tee, Flanged, DN100 × DN100 × DN100, PN25</t>
  </si>
  <si>
    <t>DI Equal Tee, Flanged, DN150 × DN150 × DN150, PN25</t>
  </si>
  <si>
    <t>DI Equal Tee, Flanged, DN200 × DN200 × DN200, PN25</t>
  </si>
  <si>
    <t>DI Equal Tee, Flanged, DN250 × DN250 × DN250, PN25</t>
  </si>
  <si>
    <t>DI Equal Tee, Flanged, DN300 × DN300 × DN300, PN25</t>
  </si>
  <si>
    <t>DI Equal Tee, Flanged, DN350 × DN350 × DN350, PN25</t>
  </si>
  <si>
    <t>DI Equal Tee, Flanged, DN400 × DN400 × DN400, PN25</t>
  </si>
  <si>
    <t>DI Equal Tee, Flanged, DN450 × DN450 × DN450, PN25</t>
  </si>
  <si>
    <t>DI Equal Tee, Flanged, DN500 × DN500 × DN500, PN25</t>
  </si>
  <si>
    <t>DI Equal Tee, Flanged, DN600 × DN600 × DN600, PN25</t>
  </si>
  <si>
    <t>DI Concentric Reducer, Flanged, DN100 × DN50, PN16</t>
  </si>
  <si>
    <t>DI Concentric Reducer, Flanged, DN150 × DN50, PN16</t>
  </si>
  <si>
    <t>DI Concentric Reducer, Flanged, DN150 × DN80, PN16</t>
  </si>
  <si>
    <t>DI Concentric Reducer, Flanged, DN200 × DN80, PN16</t>
  </si>
  <si>
    <t>DI Concentric Reducer, Flanged, DN200 × DN100, PN16</t>
  </si>
  <si>
    <t>DI Concentric Reducer, Flanged, DN250 × DN100, PN16</t>
  </si>
  <si>
    <t>DI Concentric Reducer, Flanged, DN250 × DN150, PN16</t>
  </si>
  <si>
    <t>DI Concentric Reducer, Flanged, DN300 × DN100, PN16</t>
  </si>
  <si>
    <t>DI Concentric Reducer, Flanged, DN300 × DN150, PN16</t>
  </si>
  <si>
    <t>DI Concentric Reducer, Flanged, DN300 × DN200, PN16</t>
  </si>
  <si>
    <t>DI Concentric Reducer, Flanged, DN350 × DN150, PN16</t>
  </si>
  <si>
    <t>DI Concentric Reducer, Flanged, DN350 × DN200, PN16</t>
  </si>
  <si>
    <t>DI Concentric Reducer, Flanged, DN350 × DN250, PN16</t>
  </si>
  <si>
    <t>DI Concentric Reducer, Flanged, DN400 × DN200, PN16</t>
  </si>
  <si>
    <t>DI Concentric Reducer, Flanged, DN400 × DN250, PN16</t>
  </si>
  <si>
    <t>DI Concentric Reducer, Flanged, DN400 × DN300, PN16</t>
  </si>
  <si>
    <t>DI Concentric Reducer, Flanged, DN450 × DN250, PN16</t>
  </si>
  <si>
    <t>DI Concentric Reducer, Flanged, DN450 × DN300, PN16</t>
  </si>
  <si>
    <t>DI Concentric Reducer, Flanged, DN450 × DN350, PN16</t>
  </si>
  <si>
    <t>DI Concentric Reducer, Flanged, DN500 × DN300, PN16</t>
  </si>
  <si>
    <t>DI Concentric Reducer, Flanged, DN500 × DN350, PN16</t>
  </si>
  <si>
    <t>DI Concentric Reducer, Flanged, DN500 × DN400, PN16</t>
  </si>
  <si>
    <t>DI Concentric Reducer, Flanged, DN600 × DN300, PN16</t>
  </si>
  <si>
    <t>DI Concentric Reducer, Flanged, DN600 × DN400, PN16</t>
  </si>
  <si>
    <t>DI Concentric Reducer, Flanged, DN600 × DN450, PN16</t>
  </si>
  <si>
    <t>Flanged Adaptor</t>
  </si>
  <si>
    <t>End Cap</t>
  </si>
  <si>
    <t>Dismantling Joint, Flanged, DN50, PN16</t>
  </si>
  <si>
    <t>Dismantling Joint, Flanged, DN80, PN16</t>
  </si>
  <si>
    <t>Dismantling Joint, Flanged, DN100, PN16</t>
  </si>
  <si>
    <t>Dismantling Joint, Flanged, DN150, PN16</t>
  </si>
  <si>
    <t>Dismantling Joint, Flanged, DN200, PN16</t>
  </si>
  <si>
    <t>Dismantling Joint, Flanged, DN250, PN16</t>
  </si>
  <si>
    <t>Dismantling Joint, Flanged, DN300, PN16</t>
  </si>
  <si>
    <t>Dismantling Joint, Flanged, DN350, PN16</t>
  </si>
  <si>
    <t>Dismantling Joint, Flanged, DN400, PN16</t>
  </si>
  <si>
    <t>Dismantling Joint, Flanged, DN450, PN16</t>
  </si>
  <si>
    <t>Dismantling Joint, Flanged, DN500, PN16</t>
  </si>
  <si>
    <t>Dismantling Joint, Flanged, DN600, PN16</t>
  </si>
  <si>
    <t>Resilient Seated Gate Valve, Flanged, DN50, PN16</t>
  </si>
  <si>
    <t>Resilient Seated Gate Valve, Flanged, DN80, PN16</t>
  </si>
  <si>
    <t>Resilient Seated Gate Valve, Flanged, DN100, PN16</t>
  </si>
  <si>
    <t>Resilient Seated Gate Valve, Flanged, DN150, PN16</t>
  </si>
  <si>
    <t>Resilient Seated Gate Valve, Flanged, DN200, PN16</t>
  </si>
  <si>
    <t>Resilient Seated Gate Valve, Flanged, DN250, PN16</t>
  </si>
  <si>
    <t>Resilient Seated Gate Valve, Flanged, DN300, PN16</t>
  </si>
  <si>
    <t>Resilient Seated Gate Valve, Flanged, DN350, PN16</t>
  </si>
  <si>
    <t>Resilient Seated Gate Valve, Flanged, DN400, PN16</t>
  </si>
  <si>
    <t>Resilient Seated Gate Valve, Flanged, DN450, PN16</t>
  </si>
  <si>
    <t>Resilient Seated Gate Valve, Flanged, DN500, PN16</t>
  </si>
  <si>
    <t>Resilient Seated Gate Valve, Flanged, DN600, PN16</t>
  </si>
  <si>
    <t>Butterfly Valve, Double Flanged, DN150, PN16</t>
  </si>
  <si>
    <t>Butterfly Valve, Double Flanged, DN200, PN16</t>
  </si>
  <si>
    <t>Butterfly Valve, Double Flanged, DN250, PN16</t>
  </si>
  <si>
    <t>Butterfly Valve, Double Flanged, DN300, PN16</t>
  </si>
  <si>
    <t>Butterfly Valve, Double Flanged, DN350, PN16</t>
  </si>
  <si>
    <t>Butterfly Valve, Double Flanged, DN400, PN16</t>
  </si>
  <si>
    <t>Butterfly Valve, Double Flanged, DN450, PN16</t>
  </si>
  <si>
    <t>Butterfly Valve, Double Flanged, DN500, PN16</t>
  </si>
  <si>
    <t>Butterfly Valve, Double Flanged, DN600, PN16</t>
  </si>
  <si>
    <t>Butterfly Valve, Double Flanged, DN50, PN16</t>
  </si>
  <si>
    <t>Butterfly Valve, Double Flanged, DN80, PN16</t>
  </si>
  <si>
    <t>Butterfly Valve, Double Flanged, DN100, PN16</t>
  </si>
  <si>
    <t>Swing Check Valve, Flanged, DN50, PN16</t>
  </si>
  <si>
    <t>Swing Check Valve, Flanged, DN80, PN16</t>
  </si>
  <si>
    <t>Swing Check Valve, Flanged, DN100, PN16</t>
  </si>
  <si>
    <t>Swing Check Valve, Flanged, DN150, PN16</t>
  </si>
  <si>
    <t>Swing Check Valve, Flanged, DN200, PN16</t>
  </si>
  <si>
    <t>Swing Check Valve, Flanged, DN250, PN16</t>
  </si>
  <si>
    <t>Swing Check Valve, Flanged, DN300, PN16</t>
  </si>
  <si>
    <t>Swing Check Valve, Flanged, DN350, PN16</t>
  </si>
  <si>
    <t>Swing Check Valve, Flanged, DN400, PN16</t>
  </si>
  <si>
    <t>Swing Check Valve, Flanged, DN450, PN16</t>
  </si>
  <si>
    <t>Swing Check Valve, Flanged, DN500, PN16</t>
  </si>
  <si>
    <t>Swing Check Valve, Flanged, DN600, PN16</t>
  </si>
  <si>
    <t>Combination Air Valve Assembly, DN50, PN16</t>
  </si>
  <si>
    <t>Combination Air Valve Assembly, DN80, PN16</t>
  </si>
  <si>
    <t>Combination Air Valve Assembly, DN100, PN16</t>
  </si>
  <si>
    <t>Combination Air Valve Assembly, DN150, PN16</t>
  </si>
  <si>
    <t>Drain Valve Assembly, DN150, PN16</t>
  </si>
  <si>
    <t>Drain Valve Assembly, DN200, PN16</t>
  </si>
  <si>
    <t>Dry Barrel Fire Hydrant Assembly, DN80 Inlet, PN16</t>
  </si>
  <si>
    <t>Dry Barrel Fire Hydrant Assembly, DN100 Inlet, PN16</t>
  </si>
  <si>
    <t>Dry Barrel Fire Hydrant Assembly, DN150 Inlet, PN16</t>
  </si>
  <si>
    <t>HDPE Reducer</t>
  </si>
  <si>
    <t>HDPE Adaptor</t>
  </si>
  <si>
    <t>HDPE Equal Tee</t>
  </si>
  <si>
    <t>HDPE Elbow</t>
  </si>
  <si>
    <t>uPVC Equal Tee</t>
  </si>
  <si>
    <t>uPVC Reducer</t>
  </si>
  <si>
    <t>uPVC End Cap</t>
  </si>
  <si>
    <t>uPVC Equal Tee, SCJ, DN20 × DN20 × DN20, PN16</t>
  </si>
  <si>
    <t>uPVC Equal Tee, SCJ, DN25 × DN25 × DN25, PN16</t>
  </si>
  <si>
    <t>uPVC Equal Tee, SCJ, DN32 × DN32 × DN32, PN16</t>
  </si>
  <si>
    <t>uPVC Equal Tee, SCJ, DN40 × DN40 × DN40, PN16</t>
  </si>
  <si>
    <t>uPVC Equal Tee, SCJ, DN50 × DN50 × DN50, PN16</t>
  </si>
  <si>
    <t>uPVC Equal Tee, RRJ, DN63 × DN63 × DN63, PN16</t>
  </si>
  <si>
    <t>uPVC Equal Tee, RRJ, DN75 × DN75 × DN75, PN16</t>
  </si>
  <si>
    <t>uPVC Equal Tee, RRJ, DN90 × DN90 × DN90, PN16</t>
  </si>
  <si>
    <t>uPVC Equal Tee, RRJ, DN100 × DN100 × DN100, PN16</t>
  </si>
  <si>
    <t>uPVC Equal Tee, RRJ, DN110 × DN110 × DN110, PN16</t>
  </si>
  <si>
    <t>uPVC Equal Tee, RRJ, DN160 × DN160 × DN160, PN16</t>
  </si>
  <si>
    <t>uPVC Equal Tee, RRJ, DN200 × DN200 × DN200, PN16</t>
  </si>
  <si>
    <t>uPVC Equal Tee, RRJ, DN250 × DN250 × DN250, PN16</t>
  </si>
  <si>
    <t>uPVC Equal Tee, RRJ, DN315 × DN315 × DN315, PN16</t>
  </si>
  <si>
    <t>uPVC Equal Tee, RRJ, DN400 × DN400 × DN400, PN16</t>
  </si>
  <si>
    <t>uPVC Equal Tee, RRJ, DN500 × DN500 × DN500, PN16</t>
  </si>
  <si>
    <t>uPVC Equal Tee, RRJ, DN600 × DN600 × DN600, PN16</t>
  </si>
  <si>
    <t>uPVC Reducing Tee, SCJ, DN25 × DN20, PN16</t>
  </si>
  <si>
    <t>uPVC Reducing Tee, SCJ, DN32 × DN25, PN16</t>
  </si>
  <si>
    <t>uPVC Reducing Tee, SCJ, DN40 × DN32, PN16</t>
  </si>
  <si>
    <t>uPVC Reducing Tee, SCJ, DN50 × DN40, PN16</t>
  </si>
  <si>
    <t>uPVC Reducing Tee, RRJ, DN63 × DN50, PN16</t>
  </si>
  <si>
    <t>uPVC Reducing Tee, RRJ, DN75 × DN63, PN16</t>
  </si>
  <si>
    <t>uPVC Reducing Tee, RRJ, DN90 × DN75, PN16</t>
  </si>
  <si>
    <t>uPVC Reducing Tee, RRJ, DN110 × DN90, PN16</t>
  </si>
  <si>
    <t>uPVC Reducing Tee, RRJ, DN160 × DN110, PN16</t>
  </si>
  <si>
    <t>uPVC Reducing Tee, RRJ, DN200 × DN160, PN16</t>
  </si>
  <si>
    <t>uPVC Reducing Tee, RRJ, DN250 × DN200, PN16</t>
  </si>
  <si>
    <t>uPVC Reducing Tee, RRJ, DN315 × DN250, PN16</t>
  </si>
  <si>
    <t>uPVC Reducing Tee, RRJ, DN400 × DN315, PN16</t>
  </si>
  <si>
    <t>uPVC Reducing Tee, RRJ, DN500 × DN400, PN16</t>
  </si>
  <si>
    <t>uPVC Reducing Tee, RRJ, DN600 × DN500, PN16</t>
  </si>
  <si>
    <t>uPVC 90° Bend, SCJ, DN25, PN16</t>
  </si>
  <si>
    <t>uPVC 90° Bend, SCJ, DN32, PN16</t>
  </si>
  <si>
    <t>uPVC 90° Bend, SCJ, DN40, PN16</t>
  </si>
  <si>
    <t>uPVC 90° Bend, SCJ, DN50, PN16</t>
  </si>
  <si>
    <t>uPVC 90° Bend, RRJ, DN63, PN16</t>
  </si>
  <si>
    <t>uPVC 90° Bend, RRJ, DN75, PN16</t>
  </si>
  <si>
    <t>uPVC 90° Bend, RRJ, DN90, PN16</t>
  </si>
  <si>
    <t>uPVC 90° Bend, RRJ, DN110, PN16</t>
  </si>
  <si>
    <t>uPVC 90° Bend, RRJ, DN160, PN16</t>
  </si>
  <si>
    <t>uPVC 90° Bend, RRJ, DN200, PN16</t>
  </si>
  <si>
    <t>uPVC 90° Bend, RRJ, DN250, PN16</t>
  </si>
  <si>
    <t>uPVC 90° Bend, RRJ, DN315, PN16</t>
  </si>
  <si>
    <t>uPVC 90° Bend, RRJ, DN400, PN16</t>
  </si>
  <si>
    <t>uPVC 90° Bend, RRJ, DN500, PN16</t>
  </si>
  <si>
    <t>uPVC 90° Bend, RRJ, DN600, PN16</t>
  </si>
  <si>
    <t>uPVC 45° Bend, SCJ, DN20, PN16</t>
  </si>
  <si>
    <t>uPVC 45° Bend, SCJ, DN25, PN16</t>
  </si>
  <si>
    <t>uPVC 45° Bend, SCJ, DN32, PN16</t>
  </si>
  <si>
    <t>uPVC 45° Bend, SCJ, DN40, PN16</t>
  </si>
  <si>
    <t>uPVC 45° Bend, SCJ, DN50, PN16</t>
  </si>
  <si>
    <t>uPVC 45° Bend, RRJ, DN63, PN16</t>
  </si>
  <si>
    <t>uPVC 45° Bend, RRJ, DN75, PN16</t>
  </si>
  <si>
    <t>uPVC 45° Bend, RRJ, DN90, PN16</t>
  </si>
  <si>
    <t>uPVC 45° Bend, RRJ, DN110, PN16</t>
  </si>
  <si>
    <t>uPVC 45° Bend, RRJ, DN160, PN16</t>
  </si>
  <si>
    <t>uPVC 45° Bend, RRJ, DN200, PN16</t>
  </si>
  <si>
    <t>uPVC 45° Bend, RRJ, DN250, PN16</t>
  </si>
  <si>
    <t>uPVC 45° Bend, RRJ, DN315, PN16</t>
  </si>
  <si>
    <t>uPVC 45° Bend, RRJ, DN400, PN16</t>
  </si>
  <si>
    <t>uPVC 45° Bend, RRJ, DN500, PN16</t>
  </si>
  <si>
    <t>uPVC 45° Bend, RRJ, DN600, PN16</t>
  </si>
  <si>
    <t>uPVC End Cap, DN20, PN16</t>
  </si>
  <si>
    <t>uPVC End Cap, DN25, PN16</t>
  </si>
  <si>
    <t>uPVC End Cap, DN32, PN16</t>
  </si>
  <si>
    <t>uPVC End Cap, DN40, PN16</t>
  </si>
  <si>
    <t>uPVC End Cap, DN50, PN16</t>
  </si>
  <si>
    <t>uPVC End Cap, DN63, PN16</t>
  </si>
  <si>
    <t>uPVC End Cap, DN75, PN16</t>
  </si>
  <si>
    <t>uPVC End Cap, DN90, PN16</t>
  </si>
  <si>
    <t>uPVC End Cap, DN110, PN16</t>
  </si>
  <si>
    <t>uPVC End Cap, DN160, PN16</t>
  </si>
  <si>
    <t>uPVC End Cap, DN315, PN16</t>
  </si>
  <si>
    <t>uPVC End Cap, DN400, PN16</t>
  </si>
  <si>
    <t>uPVC End Cap, DN500, PN16</t>
  </si>
  <si>
    <t>uPVC End Cap, DN600, PN16</t>
  </si>
  <si>
    <t>uPVC 90° Elbow</t>
  </si>
  <si>
    <t>uPVC 45° Elbow</t>
  </si>
  <si>
    <t>11.25° Bends</t>
  </si>
  <si>
    <t xml:space="preserve">Complete Wellhead Manifold, SS 304, PN16 DN50 </t>
  </si>
  <si>
    <t>4.8.1</t>
  </si>
  <si>
    <t>4.8.2</t>
  </si>
  <si>
    <t>4.8.3</t>
  </si>
  <si>
    <t>4.8.4</t>
  </si>
  <si>
    <t>4.8.5</t>
  </si>
  <si>
    <t>4.8.6</t>
  </si>
  <si>
    <t>4.8.7</t>
  </si>
  <si>
    <t>4.8.8</t>
  </si>
  <si>
    <t>4.8.9</t>
  </si>
  <si>
    <t>4.8.10</t>
  </si>
  <si>
    <t>4.8.11</t>
  </si>
  <si>
    <t>4.8.12</t>
  </si>
  <si>
    <t>4.8.13</t>
  </si>
  <si>
    <t>4.8.14</t>
  </si>
  <si>
    <t>4.8.15</t>
  </si>
  <si>
    <t>4.8.16</t>
  </si>
  <si>
    <t>4.8.17</t>
  </si>
  <si>
    <t>4.8.18</t>
  </si>
  <si>
    <t>4.8.19</t>
  </si>
  <si>
    <t>4.8.20</t>
  </si>
  <si>
    <t>4.8.21</t>
  </si>
  <si>
    <t>4.8.22</t>
  </si>
  <si>
    <t>4.8.23</t>
  </si>
  <si>
    <t>4.8.24</t>
  </si>
  <si>
    <t>4.9.1</t>
  </si>
  <si>
    <t>4.9.2</t>
  </si>
  <si>
    <t>4.9.3</t>
  </si>
  <si>
    <t>4.9.4</t>
  </si>
  <si>
    <t>4.9.5</t>
  </si>
  <si>
    <t>4.9.6</t>
  </si>
  <si>
    <t>4.9.7</t>
  </si>
  <si>
    <t>4.9.8</t>
  </si>
  <si>
    <t>4.9.9</t>
  </si>
  <si>
    <t>4.9.10</t>
  </si>
  <si>
    <t>4.9.11</t>
  </si>
  <si>
    <t>4.9.12</t>
  </si>
  <si>
    <t>4.9.13</t>
  </si>
  <si>
    <t>4.9.14</t>
  </si>
  <si>
    <t>4.9.15</t>
  </si>
  <si>
    <t>4.9.16</t>
  </si>
  <si>
    <t>4.9.17</t>
  </si>
  <si>
    <t>4.9.18</t>
  </si>
  <si>
    <t>4.9.19</t>
  </si>
  <si>
    <t>4.9.20</t>
  </si>
  <si>
    <t>4.9.21</t>
  </si>
  <si>
    <t>4.9.22</t>
  </si>
  <si>
    <t>4.10.1</t>
  </si>
  <si>
    <t>4.10.2</t>
  </si>
  <si>
    <t>4.10.3</t>
  </si>
  <si>
    <t>4.10.4</t>
  </si>
  <si>
    <t>4.10.5</t>
  </si>
  <si>
    <t>4.10.6</t>
  </si>
  <si>
    <t>4.10.7</t>
  </si>
  <si>
    <t>4.10.8</t>
  </si>
  <si>
    <t>4.10.9</t>
  </si>
  <si>
    <t>4.10.10</t>
  </si>
  <si>
    <t>4.10.11</t>
  </si>
  <si>
    <t>4.10.12</t>
  </si>
  <si>
    <t>4.10.13</t>
  </si>
  <si>
    <t>4.10.14</t>
  </si>
  <si>
    <t>4.10.15</t>
  </si>
  <si>
    <t>4.10.16</t>
  </si>
  <si>
    <t>4.10.17</t>
  </si>
  <si>
    <t>4.10.18</t>
  </si>
  <si>
    <t>4.10.19</t>
  </si>
  <si>
    <t>4.10.20</t>
  </si>
  <si>
    <t>4.10.21</t>
  </si>
  <si>
    <t>4.10.22</t>
  </si>
  <si>
    <t>4.10.23</t>
  </si>
  <si>
    <t>4.10.24</t>
  </si>
  <si>
    <t>4.10.25</t>
  </si>
  <si>
    <t>4.11.1</t>
  </si>
  <si>
    <t>4.11.2</t>
  </si>
  <si>
    <t>4.11.3</t>
  </si>
  <si>
    <t>4.11.4</t>
  </si>
  <si>
    <t>4.11.5</t>
  </si>
  <si>
    <t>4.12.1</t>
  </si>
  <si>
    <t>4.12.2</t>
  </si>
  <si>
    <t>4.12.3</t>
  </si>
  <si>
    <t>4.12.4</t>
  </si>
  <si>
    <t>4.12.5</t>
  </si>
  <si>
    <t>4.12.6</t>
  </si>
  <si>
    <t>4.12.7</t>
  </si>
  <si>
    <t>4.12.8</t>
  </si>
  <si>
    <t>4.12.9</t>
  </si>
  <si>
    <t>4.12.10</t>
  </si>
  <si>
    <t>4.12.11</t>
  </si>
  <si>
    <t>4.12.12</t>
  </si>
  <si>
    <t>4.12.13</t>
  </si>
  <si>
    <t>4.12.14</t>
  </si>
  <si>
    <t>4.12.15</t>
  </si>
  <si>
    <t>4.12.16</t>
  </si>
  <si>
    <t>4.12.17</t>
  </si>
  <si>
    <t>4.12.18</t>
  </si>
  <si>
    <t>4.12.19</t>
  </si>
  <si>
    <t>4.12.20</t>
  </si>
  <si>
    <t>4.12.21</t>
  </si>
  <si>
    <t>4.12.22</t>
  </si>
  <si>
    <t>4.12.23</t>
  </si>
  <si>
    <t>4.12.24</t>
  </si>
  <si>
    <t>4.12.25</t>
  </si>
  <si>
    <t>4.12.26</t>
  </si>
  <si>
    <t>4.12.27</t>
  </si>
  <si>
    <t>4.12.28</t>
  </si>
  <si>
    <t>4.12.29</t>
  </si>
  <si>
    <t>4.12.30</t>
  </si>
  <si>
    <t>4.12.31</t>
  </si>
  <si>
    <t>4.12.32</t>
  </si>
  <si>
    <t>4.12.33</t>
  </si>
  <si>
    <t>4.12.34</t>
  </si>
  <si>
    <t>4.12.35</t>
  </si>
  <si>
    <t>4.12.36</t>
  </si>
  <si>
    <t>4.12.37</t>
  </si>
  <si>
    <t>4.12.38</t>
  </si>
  <si>
    <t>4.12.39</t>
  </si>
  <si>
    <t>4.12.40</t>
  </si>
  <si>
    <t>4.12.41</t>
  </si>
  <si>
    <t>4.12.42</t>
  </si>
  <si>
    <t>4.12.43</t>
  </si>
  <si>
    <t>4.12.44</t>
  </si>
  <si>
    <t>4.12.45</t>
  </si>
  <si>
    <t>4.12.46</t>
  </si>
  <si>
    <t>4.12.47</t>
  </si>
  <si>
    <t>4.12.48</t>
  </si>
  <si>
    <t>4.12.49</t>
  </si>
  <si>
    <t>4.12.50</t>
  </si>
  <si>
    <t>4.12.51</t>
  </si>
  <si>
    <t>4.12.52</t>
  </si>
  <si>
    <t>4.12.53</t>
  </si>
  <si>
    <t>4.12.54</t>
  </si>
  <si>
    <t>4.12.55</t>
  </si>
  <si>
    <t>4.12.56</t>
  </si>
  <si>
    <t>4.12.57</t>
  </si>
  <si>
    <t>4.12.58</t>
  </si>
  <si>
    <t>4.12.59</t>
  </si>
  <si>
    <t>4.12.60</t>
  </si>
  <si>
    <t>4.12.61</t>
  </si>
  <si>
    <t>4.12.62</t>
  </si>
  <si>
    <t>4.12.63</t>
  </si>
  <si>
    <t>4.12.64</t>
  </si>
  <si>
    <t>4.12.65</t>
  </si>
  <si>
    <t>4.12.66</t>
  </si>
  <si>
    <t>4.12.67</t>
  </si>
  <si>
    <t>4.12.68</t>
  </si>
  <si>
    <t>4.12.69</t>
  </si>
  <si>
    <t>4.12.70</t>
  </si>
  <si>
    <t>4.12.71</t>
  </si>
  <si>
    <t>4.12.72</t>
  </si>
  <si>
    <t>4.12.73</t>
  </si>
  <si>
    <t>4.12.74</t>
  </si>
  <si>
    <t>4.12.75</t>
  </si>
  <si>
    <t>4.12.76</t>
  </si>
  <si>
    <t>4.12.77</t>
  </si>
  <si>
    <t>4.12.78</t>
  </si>
  <si>
    <t>4.12.79</t>
  </si>
  <si>
    <t>4.12.80</t>
  </si>
  <si>
    <t>4.12.81</t>
  </si>
  <si>
    <t>4.12.82</t>
  </si>
  <si>
    <t>4.12.83</t>
  </si>
  <si>
    <t>4.12.84</t>
  </si>
  <si>
    <t>4.12.85</t>
  </si>
  <si>
    <t>4.12.86</t>
  </si>
  <si>
    <t>4.12.87</t>
  </si>
  <si>
    <t>4.12.88</t>
  </si>
  <si>
    <t>4.12.89</t>
  </si>
  <si>
    <t>4.12.90</t>
  </si>
  <si>
    <t>4.12.91</t>
  </si>
  <si>
    <t>4.12.92</t>
  </si>
  <si>
    <t>4.12.93</t>
  </si>
  <si>
    <t>4.12.94</t>
  </si>
  <si>
    <t>4.12.95</t>
  </si>
  <si>
    <t>4.12.96</t>
  </si>
  <si>
    <t>4.12.97</t>
  </si>
  <si>
    <t>4.12.98</t>
  </si>
  <si>
    <t>4.12.99</t>
  </si>
  <si>
    <t>4.12.100</t>
  </si>
  <si>
    <t>4.12.101</t>
  </si>
  <si>
    <t>4.12.102</t>
  </si>
  <si>
    <t>4.12.103</t>
  </si>
  <si>
    <t>4.12.104</t>
  </si>
  <si>
    <t>4.12.105</t>
  </si>
  <si>
    <t>4.12.106</t>
  </si>
  <si>
    <t>4.12.107</t>
  </si>
  <si>
    <t>4.12.108</t>
  </si>
  <si>
    <t>4.12.109</t>
  </si>
  <si>
    <t>4.12.110</t>
  </si>
  <si>
    <t>4.12.111</t>
  </si>
  <si>
    <t>4.12.112</t>
  </si>
  <si>
    <t>4.12.113</t>
  </si>
  <si>
    <t>4.12.114</t>
  </si>
  <si>
    <t>4.12.115</t>
  </si>
  <si>
    <t>4.12.116</t>
  </si>
  <si>
    <t>4.12.117</t>
  </si>
  <si>
    <t>4.12.118</t>
  </si>
  <si>
    <t>4.12.119</t>
  </si>
  <si>
    <t>4.12.120</t>
  </si>
  <si>
    <t>4.12.121</t>
  </si>
  <si>
    <t>4.12.122</t>
  </si>
  <si>
    <t>4.12.123</t>
  </si>
  <si>
    <t>4.12.124</t>
  </si>
  <si>
    <t>4.12.125</t>
  </si>
  <si>
    <t>4.12.126</t>
  </si>
  <si>
    <t>4.12.127</t>
  </si>
  <si>
    <t>4.12.128</t>
  </si>
  <si>
    <t>4.12.129</t>
  </si>
  <si>
    <t>4.12.130</t>
  </si>
  <si>
    <t>4.12.131</t>
  </si>
  <si>
    <t>4.12.132</t>
  </si>
  <si>
    <t>4.12.133</t>
  </si>
  <si>
    <t>4.12.134</t>
  </si>
  <si>
    <t>4.12.135</t>
  </si>
  <si>
    <t>4.12.136</t>
  </si>
  <si>
    <t>4.12.137</t>
  </si>
  <si>
    <t>4.12.138</t>
  </si>
  <si>
    <t>4.12.139</t>
  </si>
  <si>
    <t>4.12.140</t>
  </si>
  <si>
    <t>4.12.141</t>
  </si>
  <si>
    <t>4.12.142</t>
  </si>
  <si>
    <t>4.12.143</t>
  </si>
  <si>
    <t>4.12.144</t>
  </si>
  <si>
    <t>4.12.145</t>
  </si>
  <si>
    <t>4.12.146</t>
  </si>
  <si>
    <t>4.12.147</t>
  </si>
  <si>
    <t>4.12.148</t>
  </si>
  <si>
    <t>4.12.149</t>
  </si>
  <si>
    <t>4.12.150</t>
  </si>
  <si>
    <t>4.12.151</t>
  </si>
  <si>
    <t>4.12.152</t>
  </si>
  <si>
    <t>4.13.1</t>
  </si>
  <si>
    <t>4.13.2</t>
  </si>
  <si>
    <t>4.13.3</t>
  </si>
  <si>
    <t>4.13.4</t>
  </si>
  <si>
    <t>4.13.5</t>
  </si>
  <si>
    <t>4.13.6</t>
  </si>
  <si>
    <t>4.13.7</t>
  </si>
  <si>
    <t>4.13.8</t>
  </si>
  <si>
    <t>4.13.9</t>
  </si>
  <si>
    <t>4.13.10</t>
  </si>
  <si>
    <t>4.13.11</t>
  </si>
  <si>
    <t>4.13.12</t>
  </si>
  <si>
    <t>4.14.1</t>
  </si>
  <si>
    <t>4.14.2</t>
  </si>
  <si>
    <t>4.14.3</t>
  </si>
  <si>
    <t>4.14.4</t>
  </si>
  <si>
    <t>4.14.5</t>
  </si>
  <si>
    <t>4.14.6</t>
  </si>
  <si>
    <t>4.14.7</t>
  </si>
  <si>
    <t>4.14.8</t>
  </si>
  <si>
    <t>4.14.9</t>
  </si>
  <si>
    <t>4.14.10</t>
  </si>
  <si>
    <t>4.14.11</t>
  </si>
  <si>
    <t>4.14.12</t>
  </si>
  <si>
    <t>4.15.1</t>
  </si>
  <si>
    <t>4.15.2</t>
  </si>
  <si>
    <t>4.15.3</t>
  </si>
  <si>
    <t>4.15.4</t>
  </si>
  <si>
    <t>4.15.5</t>
  </si>
  <si>
    <t>4.15.6</t>
  </si>
  <si>
    <t>4.15.7</t>
  </si>
  <si>
    <t>4.15.8</t>
  </si>
  <si>
    <t>4.15.9</t>
  </si>
  <si>
    <t>4.15.10</t>
  </si>
  <si>
    <t>4.15.11</t>
  </si>
  <si>
    <t>4.15.12</t>
  </si>
  <si>
    <t>4.16.1</t>
  </si>
  <si>
    <t>4.16.2</t>
  </si>
  <si>
    <t>4.16.3</t>
  </si>
  <si>
    <t>4.16.4</t>
  </si>
  <si>
    <t>4.17.1</t>
  </si>
  <si>
    <t>4.17.2</t>
  </si>
  <si>
    <t>4.17.3</t>
  </si>
  <si>
    <t>4.17.4</t>
  </si>
  <si>
    <t>4.17.5</t>
  </si>
  <si>
    <t>4.18.1</t>
  </si>
  <si>
    <t>4.18.2</t>
  </si>
  <si>
    <t>4.18.3</t>
  </si>
  <si>
    <t>4.18.4</t>
  </si>
  <si>
    <t>4.18.5</t>
  </si>
  <si>
    <t>4.18.6</t>
  </si>
  <si>
    <t>4.18.7</t>
  </si>
  <si>
    <t>4.18.8</t>
  </si>
  <si>
    <t>4.18.9</t>
  </si>
  <si>
    <t>4.18.10</t>
  </si>
  <si>
    <t>4.18.11</t>
  </si>
  <si>
    <t>4.18.12</t>
  </si>
  <si>
    <t>4.19.1</t>
  </si>
  <si>
    <t>4.19.2</t>
  </si>
  <si>
    <t>4.19.3</t>
  </si>
  <si>
    <t>4.20.1</t>
  </si>
  <si>
    <t>4.20.2</t>
  </si>
  <si>
    <t>4.20.3</t>
  </si>
  <si>
    <t>4.20.4</t>
  </si>
  <si>
    <t>4.20.5</t>
  </si>
  <si>
    <t>4.20.6</t>
  </si>
  <si>
    <t>4.20.7</t>
  </si>
  <si>
    <t>4.20.8</t>
  </si>
  <si>
    <t>4.20.9</t>
  </si>
  <si>
    <t>4.20.10</t>
  </si>
  <si>
    <t>4.20.11</t>
  </si>
  <si>
    <t>4.20.12</t>
  </si>
  <si>
    <t>4.20.13</t>
  </si>
  <si>
    <t>4.20.14</t>
  </si>
  <si>
    <t>4.20.15</t>
  </si>
  <si>
    <t>4.20.16</t>
  </si>
  <si>
    <t>4.20.17</t>
  </si>
  <si>
    <t>4.20.18</t>
  </si>
  <si>
    <t>4.20.19</t>
  </si>
  <si>
    <t>4.20.20</t>
  </si>
  <si>
    <t>4.20.21</t>
  </si>
  <si>
    <t>4.20.22</t>
  </si>
  <si>
    <t>4.20.23</t>
  </si>
  <si>
    <t>4.20.24</t>
  </si>
  <si>
    <t>4.20.25</t>
  </si>
  <si>
    <t>4.20.26</t>
  </si>
  <si>
    <t>4.20.27</t>
  </si>
  <si>
    <t>4.20.28</t>
  </si>
  <si>
    <t>4.20.29</t>
  </si>
  <si>
    <t>4.20.30</t>
  </si>
  <si>
    <t>4.20.31</t>
  </si>
  <si>
    <t>4.20.32</t>
  </si>
  <si>
    <t>4.20.33</t>
  </si>
  <si>
    <t>4.20.34</t>
  </si>
  <si>
    <t>4.21.1</t>
  </si>
  <si>
    <t>4.21.2</t>
  </si>
  <si>
    <t>4.21.3</t>
  </si>
  <si>
    <t>4.21.4</t>
  </si>
  <si>
    <t>4.21.5</t>
  </si>
  <si>
    <t>4.21.6</t>
  </si>
  <si>
    <t>4.21.7</t>
  </si>
  <si>
    <t>4.21.8</t>
  </si>
  <si>
    <t>4.21.9</t>
  </si>
  <si>
    <t>4.21.10</t>
  </si>
  <si>
    <t>4.21.11</t>
  </si>
  <si>
    <t>4.21.12</t>
  </si>
  <si>
    <t>4.21.13</t>
  </si>
  <si>
    <t>4.21.14</t>
  </si>
  <si>
    <t>4.21.15</t>
  </si>
  <si>
    <t>4.21.16</t>
  </si>
  <si>
    <t>4.21.17</t>
  </si>
  <si>
    <t>4.21.18</t>
  </si>
  <si>
    <t>4.21.19</t>
  </si>
  <si>
    <t>4.21.20</t>
  </si>
  <si>
    <t>4.21.21</t>
  </si>
  <si>
    <t>4.21.22</t>
  </si>
  <si>
    <t>4.21.23</t>
  </si>
  <si>
    <t>4.21.24</t>
  </si>
  <si>
    <t>4.21.25</t>
  </si>
  <si>
    <t>4.21.26</t>
  </si>
  <si>
    <t>4.21.27</t>
  </si>
  <si>
    <t>4.21.28</t>
  </si>
  <si>
    <t>4.21.29</t>
  </si>
  <si>
    <t>4.21.30</t>
  </si>
  <si>
    <t>4.21.31</t>
  </si>
  <si>
    <t>4.21.32</t>
  </si>
  <si>
    <t>4.21.33</t>
  </si>
  <si>
    <t>4.21.34</t>
  </si>
  <si>
    <t>4.21.35</t>
  </si>
  <si>
    <t>4.21.36</t>
  </si>
  <si>
    <t>4.21.37</t>
  </si>
  <si>
    <t>4.21.38</t>
  </si>
  <si>
    <t>4.21.39</t>
  </si>
  <si>
    <t>4.21.40</t>
  </si>
  <si>
    <t>4.21.41</t>
  </si>
  <si>
    <t>4.21.42</t>
  </si>
  <si>
    <t>4.21.43</t>
  </si>
  <si>
    <t>4.21.44</t>
  </si>
  <si>
    <t>4.21.45</t>
  </si>
  <si>
    <t>4.21.46</t>
  </si>
  <si>
    <t>4.21.47</t>
  </si>
  <si>
    <t>4.21.48</t>
  </si>
  <si>
    <t>4.21.49</t>
  </si>
  <si>
    <t>4.21.50</t>
  </si>
  <si>
    <t>4.21.51</t>
  </si>
  <si>
    <t>4.21.52</t>
  </si>
  <si>
    <t>4.21.53</t>
  </si>
  <si>
    <t>4.21.54</t>
  </si>
  <si>
    <t>4.21.55</t>
  </si>
  <si>
    <t>4.21.56</t>
  </si>
  <si>
    <t>4.21.57</t>
  </si>
  <si>
    <t>4.21.58</t>
  </si>
  <si>
    <t>4.21.59</t>
  </si>
  <si>
    <t>4.21.60</t>
  </si>
  <si>
    <t>4.21.61</t>
  </si>
  <si>
    <t>4.21.62</t>
  </si>
  <si>
    <t>4.21.63</t>
  </si>
  <si>
    <t>4.21.64</t>
  </si>
  <si>
    <t>4.21.65</t>
  </si>
  <si>
    <t>4.21.66</t>
  </si>
  <si>
    <t>4.21.67</t>
  </si>
  <si>
    <t>4.21.68</t>
  </si>
  <si>
    <t>4.21.69</t>
  </si>
  <si>
    <t>4.21.70</t>
  </si>
  <si>
    <t>4.21.71</t>
  </si>
  <si>
    <t>4.21.72</t>
  </si>
  <si>
    <t>4.21.73</t>
  </si>
  <si>
    <t>4.21.74</t>
  </si>
  <si>
    <t>4.21.75</t>
  </si>
  <si>
    <t>4.21.76</t>
  </si>
  <si>
    <t>4.21.77</t>
  </si>
  <si>
    <t>4.21.78</t>
  </si>
  <si>
    <t>4.21.79</t>
  </si>
  <si>
    <t xml:space="preserve">Supply </t>
  </si>
  <si>
    <t>4.22.1</t>
  </si>
  <si>
    <t>m³</t>
  </si>
  <si>
    <t>Trench Excavation in Rock</t>
  </si>
  <si>
    <t>LS</t>
  </si>
  <si>
    <t>Disposal of Surplus Excavated Material</t>
  </si>
  <si>
    <t>Pipe Bedding, 100 mm Thick</t>
  </si>
  <si>
    <t>Pipe Bedding, 150 mm Thick</t>
  </si>
  <si>
    <t>General Backfilling and Compaction</t>
  </si>
  <si>
    <t>Warning Tape Installation Above Pipeline</t>
  </si>
  <si>
    <t>Marker Posts for Pipeline Route Identification</t>
  </si>
  <si>
    <t>Reinforced Concrete Anchor Block, C25/30</t>
  </si>
  <si>
    <t>Reinforced Concrete Pipe Support Pedestal</t>
  </si>
  <si>
    <t>Reinforced Concrete Pipe Support Beam</t>
  </si>
  <si>
    <t>Valve Chamber for DN50-DN100 Valves</t>
  </si>
  <si>
    <t>Valve Chamber for DN150-DN250 Valves</t>
  </si>
  <si>
    <t>Valve Chamber for DN300-DN400 Valves</t>
  </si>
  <si>
    <t>Valve Chamber for DN450-DN600 Valves</t>
  </si>
  <si>
    <t>Fire Hydrant Foundation for DN80 Hydrant</t>
  </si>
  <si>
    <t>Fire Hydrant Foundation for DN100 Hydrant</t>
  </si>
  <si>
    <t>Fire Hydrant Foundation for DN150 Hydrant</t>
  </si>
  <si>
    <t>Hydrant Protection Bollard</t>
  </si>
  <si>
    <t>Hydrant Marker Post</t>
  </si>
  <si>
    <t>Pipeline Crossing of Gravel Road</t>
  </si>
  <si>
    <t>Pipeline Crossing of Asphalt Road</t>
  </si>
  <si>
    <t>Pipeline Crossing of Concrete Road</t>
  </si>
  <si>
    <t>Supply and Installation of Steel Casing Pipe</t>
  </si>
  <si>
    <t>Reinstatement of Gravel Surface</t>
  </si>
  <si>
    <t>m²</t>
  </si>
  <si>
    <t>Reinstatement of Asphalt Surface</t>
  </si>
  <si>
    <t>Reinstatement of Concrete Surface</t>
  </si>
  <si>
    <t>Reinstatement of Block Paving</t>
  </si>
  <si>
    <t>Reinstatement of Footpath</t>
  </si>
  <si>
    <t>Reinstatement of Agricultural Land</t>
  </si>
  <si>
    <t>Hydrostatic Pressure Testing Support</t>
  </si>
  <si>
    <t>Pipeline Flushing Support</t>
  </si>
  <si>
    <t>Pipeline Disinfection Support</t>
  </si>
  <si>
    <t>Leakage Inspection and Rectification Support</t>
  </si>
  <si>
    <t>Preparation of As-Built Drawings</t>
  </si>
  <si>
    <t>Trench Excavation for Pipe Installation, Depth &lt;1.5 m</t>
  </si>
  <si>
    <t>Selected Bedding Material Supply and Placement</t>
  </si>
  <si>
    <t>Concrete Works</t>
  </si>
  <si>
    <t>Excavation and Backfilling Works</t>
  </si>
  <si>
    <t>Plain Concrete Thrust Block, C25 minimum</t>
  </si>
  <si>
    <t>Reinforced Concrete Thrust Block, C25 minimum</t>
  </si>
  <si>
    <t>Valve Chambers</t>
  </si>
  <si>
    <t xml:space="preserve"> Fire Hydrant Civil Works</t>
  </si>
  <si>
    <t>Surface Reinstatement</t>
  </si>
  <si>
    <t>Testing and Commissioning Support</t>
  </si>
  <si>
    <t>4.22.2</t>
  </si>
  <si>
    <t>4.22.3</t>
  </si>
  <si>
    <t>4.22.4</t>
  </si>
  <si>
    <t>4.22.5</t>
  </si>
  <si>
    <t>4.22.6</t>
  </si>
  <si>
    <t>4.22.7</t>
  </si>
  <si>
    <t>4.22.8</t>
  </si>
  <si>
    <t>4.22.9</t>
  </si>
  <si>
    <t>4.22.10</t>
  </si>
  <si>
    <t>4.22.11</t>
  </si>
  <si>
    <t>4.22.12</t>
  </si>
  <si>
    <t>4.22.13</t>
  </si>
  <si>
    <t>4.22.14</t>
  </si>
  <si>
    <t>4.22.15</t>
  </si>
  <si>
    <t>4.22.16</t>
  </si>
  <si>
    <t>4.22.17</t>
  </si>
  <si>
    <t>4.22.18</t>
  </si>
  <si>
    <t>4.22.19</t>
  </si>
  <si>
    <t>4.22.20</t>
  </si>
  <si>
    <t>4.22.21</t>
  </si>
  <si>
    <t>4.22.22</t>
  </si>
  <si>
    <t>4.22.23</t>
  </si>
  <si>
    <t>4.22.24</t>
  </si>
  <si>
    <t>4.22.25</t>
  </si>
  <si>
    <t>4.22.26</t>
  </si>
  <si>
    <t>4.22.27</t>
  </si>
  <si>
    <t>4.22.28</t>
  </si>
  <si>
    <t>4.22.29</t>
  </si>
  <si>
    <t>4.22.30</t>
  </si>
  <si>
    <t>4.22.31</t>
  </si>
  <si>
    <t>4.22.32</t>
  </si>
  <si>
    <t>4.22.33</t>
  </si>
  <si>
    <t>4.22.34</t>
  </si>
  <si>
    <t>4.22.35</t>
  </si>
  <si>
    <t>4.22.36</t>
  </si>
  <si>
    <t>4.22.37</t>
  </si>
  <si>
    <t>4.22.38</t>
  </si>
  <si>
    <t>Soil Resistivity Survey and Earthing Design</t>
  </si>
  <si>
    <t>Copper-Bonded Earth Rod, 16mm × 1.5m Complete with Installation</t>
  </si>
  <si>
    <t>Copper-Bonded Earth Rod, 16mm × 3.0m Complete with Installation</t>
  </si>
  <si>
    <t>Bare Copper Earthing Conductor, 6mm²</t>
  </si>
  <si>
    <t>Bare Copper Earthing Conductor, 16mm²</t>
  </si>
  <si>
    <t>Bare Copper Earthing Conductor, 25mm²</t>
  </si>
  <si>
    <t>Bare Copper Earthing Conductor, 35mm²</t>
  </si>
  <si>
    <t>Bare Copper Earthing Conductor, 50mm²</t>
  </si>
  <si>
    <t>Bare Copper Earthing Conductor, 70mm²</t>
  </si>
  <si>
    <t>Bare Copper Earthing Conductor, 95mm²</t>
  </si>
  <si>
    <t>Bare Copper Earthing Conductor, 120mm²</t>
  </si>
  <si>
    <t>Green/Yellow Copper Bonding Conductor, 6mm²</t>
  </si>
  <si>
    <t>Green/Yellow Copper Bonding Conductor, 16mm²</t>
  </si>
  <si>
    <t>Green/Yellow Copper Bonding Conductor, 25mm²</t>
  </si>
  <si>
    <t>Green/Yellow Copper Bonding Conductor, 35mm²</t>
  </si>
  <si>
    <t>Green/Yellow Copper Bonding Conductor, 50mm²</t>
  </si>
  <si>
    <t>Earth Enhancement Compound (Bentonite or Equivalent)</t>
  </si>
  <si>
    <t>kg</t>
  </si>
  <si>
    <t>Exothermic Welded Connection</t>
  </si>
  <si>
    <t>Earth Inspection Pit Complete with Cover</t>
  </si>
  <si>
    <t>Earth Test Point Complete with Disconnecting Link</t>
  </si>
  <si>
    <t>Ring Earth Conductor Installation</t>
  </si>
  <si>
    <t>Earth Mesh Installation</t>
  </si>
  <si>
    <t>Earth Resistance Testing and Certification</t>
  </si>
  <si>
    <t>Continuity Testing and Certification</t>
  </si>
  <si>
    <t>As-Built Drawings, Test Reports and Training</t>
  </si>
  <si>
    <t>ESE Air Terminal Complete with Installation</t>
  </si>
  <si>
    <t>Solid Copper Air Rod, 10mm Diameter, 500mm Long</t>
  </si>
  <si>
    <t>Galvanized Steel Lightning Mast, 6m High</t>
  </si>
  <si>
    <t>Galvanized Steel Lightning Mast, 9m High</t>
  </si>
  <si>
    <t>Air Termination Copper Conductor, 10mm Diameter</t>
  </si>
  <si>
    <t>Stainless Steel Support and Mounting Bracket</t>
  </si>
  <si>
    <t>Bare Copper Down Conductor, 25mm²</t>
  </si>
  <si>
    <t>Bare Copper Down Conductor, 35mm²</t>
  </si>
  <si>
    <t>Bare Copper Down Conductor, 50mm²</t>
  </si>
  <si>
    <t>Bare Copper Down Conductor, 70mm²</t>
  </si>
  <si>
    <t>PVC Mechanical Protection Conduit</t>
  </si>
  <si>
    <t>Test Clamp Assembly</t>
  </si>
  <si>
    <t>Disconnecting Joint</t>
  </si>
  <si>
    <t>Type I AC SPD for MDB</t>
  </si>
  <si>
    <t>Type II AC SPD for Distribution Board</t>
  </si>
  <si>
    <t>Type I+II Combined SPD</t>
  </si>
  <si>
    <t>LPS Continuity Testing</t>
  </si>
  <si>
    <t>LPS Earth Resistance Testing</t>
  </si>
  <si>
    <t>Inspection and Commissioning</t>
  </si>
  <si>
    <t>2.13.1</t>
  </si>
  <si>
    <t>2.13.2</t>
  </si>
  <si>
    <t>2.13.3</t>
  </si>
  <si>
    <t>2.13.4</t>
  </si>
  <si>
    <t>2.13.5</t>
  </si>
  <si>
    <t>2.13.6</t>
  </si>
  <si>
    <t>2.13.7</t>
  </si>
  <si>
    <t>2.13.8</t>
  </si>
  <si>
    <t>2.13.9</t>
  </si>
  <si>
    <t>2.13.10</t>
  </si>
  <si>
    <t>2.13.11</t>
  </si>
  <si>
    <t>2.13.12</t>
  </si>
  <si>
    <t>2.13.13</t>
  </si>
  <si>
    <t>2.13.14</t>
  </si>
  <si>
    <t>2.13.15</t>
  </si>
  <si>
    <t>2.13.16</t>
  </si>
  <si>
    <t>2.13.17</t>
  </si>
  <si>
    <t>2.13.18</t>
  </si>
  <si>
    <t>2.13.19</t>
  </si>
  <si>
    <t>2.13.20</t>
  </si>
  <si>
    <t>2.13.21</t>
  </si>
  <si>
    <t>2.13.22</t>
  </si>
  <si>
    <t>2.13.23</t>
  </si>
  <si>
    <t>2.13.24</t>
  </si>
  <si>
    <t>2.13.25</t>
  </si>
  <si>
    <t>2.13.26</t>
  </si>
  <si>
    <t>2.14.1</t>
  </si>
  <si>
    <t>2.14.2</t>
  </si>
  <si>
    <t>2.14.3</t>
  </si>
  <si>
    <t>2.14.4</t>
  </si>
  <si>
    <t>2.14.5</t>
  </si>
  <si>
    <t>2.14.6</t>
  </si>
  <si>
    <t>2.14.8</t>
  </si>
  <si>
    <t>2.14.9</t>
  </si>
  <si>
    <t>2.14.10</t>
  </si>
  <si>
    <t>2.14.11</t>
  </si>
  <si>
    <t>2.14.12</t>
  </si>
  <si>
    <t>2.14.13</t>
  </si>
  <si>
    <t>2.14.14</t>
  </si>
  <si>
    <t>2.14.15</t>
  </si>
  <si>
    <t>2.14.16</t>
  </si>
  <si>
    <t>2.14.17</t>
  </si>
  <si>
    <t>2.14.18</t>
  </si>
  <si>
    <t>2.14.19</t>
  </si>
  <si>
    <t>2.14.20</t>
  </si>
  <si>
    <t>2.14.21</t>
  </si>
  <si>
    <t>2.14.22</t>
  </si>
  <si>
    <t>Supply, delivery, installation, testing, commissioning and warranty of submersible borehole pump complete with stainless steel hydraulic pump end, rewindable IE3 AC submersible motor, stainless steel dry-run protection probes (pair), motor cable splice kit, non-return valve, cable guards, coupling, and all accessories required for complete operation. Pump and motor shall comply with EN 809, EN 60034-1 and IEC 60364. Pump wetted components shall be stainless steel. Motor windings shall be copper, insulation class as specified in EN 60034-1, protection degree IP68 for submerged equipment, and suitable for operation with variable frequency drives/solar pump controllers. Certified pump performance curves demonstrating the guaranteed duty point shall be submitted.</t>
  </si>
  <si>
    <t>Submersible Pump, Q:4-12 m³/h, H:100-300 m, 5.5 kW</t>
  </si>
  <si>
    <t>Submersible Pump, Q:3-9 m³/h, H: 90-270 m, 3.7 kW</t>
  </si>
  <si>
    <t>Submersible Pump, Q:3-6 m³/h, H: 80-170 m, 2.2 kW</t>
  </si>
  <si>
    <t>Submersible Pump, Q:3-5 m³/h, H: 65-100 m, 1.5 kW</t>
  </si>
  <si>
    <t>Submersible Pump, Q:1-4 m³/h, H: 40-160 m, 0.75 kW</t>
  </si>
  <si>
    <t>Submersible Pump, Q:5-20 m³/h, H: 80-325 m, 7.5 kW</t>
  </si>
  <si>
    <t>Submersible Pump, Q: 8-20m³/h, H: 120-300 m, 11 kW</t>
  </si>
  <si>
    <t>Submersible Pump, Q:10-25m³/h, H: 80-200 m, 9.3 kW</t>
  </si>
  <si>
    <t>Submersible Pump, Q:12-24m³/h, H:135-270m, 15 kW</t>
  </si>
  <si>
    <t>Submersible Pump,Q:12-40 m³/h, H:100-350m, 18.5kW</t>
  </si>
  <si>
    <t>Submersible Pump, Q:16-40 m³/h, H: 120-300 m, 22 kW</t>
  </si>
  <si>
    <t>Submersible Pump, Q:20-50 m³/h, H: 110-280 m, 26 kW</t>
  </si>
  <si>
    <t>Submersible Pump, Q:20-50 m³/h, H: 130-325 m, 30 kW</t>
  </si>
  <si>
    <t>Submersible Pump, Q:20-50 m³/h, H: 160-400 m, 37 kW</t>
  </si>
  <si>
    <t>Submersible Pump, Q:30-70 m³/h, H: 140-325 m, 45 kW</t>
  </si>
  <si>
    <t>Submersible Pump, Q:40-100m³/h, H: 120-300 m, 55kW</t>
  </si>
  <si>
    <t>Submersible Pump, Q:45-100 m³/h, H: 140-300 m, 63 kW</t>
  </si>
  <si>
    <t>Submersible Pump, Q:45-100 m³/h, H: 160-360 m, 75 kW</t>
  </si>
  <si>
    <t>Submersible Pump, Q:50-120 m³/h, H: 160-390 m, 90 kW</t>
  </si>
  <si>
    <t>Submersible Pump, Q:80-200 m³/h, H: 120-300 m, 110 kW</t>
  </si>
  <si>
    <t>Submersible Pump, Q:90-200 m³/h, H: 145-320 m, 132 kW</t>
  </si>
  <si>
    <t>Submersible Pump, Q:100-200 m³/h, H:175-345 m, 160 kW</t>
  </si>
  <si>
    <t>Submersible Pump, Q:120-250m³/h, H: 160-330 m, 185 kW</t>
  </si>
  <si>
    <t>Submersible Pump, Q:120-250m³/h, H: 175-360 m, 200 kW</t>
  </si>
  <si>
    <t>Submersible Pump, Q:140-250m³/h, H: 210-385 m, 250 kW</t>
  </si>
  <si>
    <t>Supply, delivery, installation, testing, commissioning and warranty of horizontal or vertical centrifugal surface pump units complete with IE3 high-efficiency electric motor, flexible coupling, coupling guard, fabricated steel base frame, anti-vibration mountings, suction and discharge flanges, pressure gauge connection points, non-return valve, isolation valves, foundation bolts, and all accessories required for complete operation.
The pump shall be suitable for clean water pumping applications including water supply, transmission pumping, booster pumping, and solar pumping systems through VFD/solar pump controllers where applicable.
Pump units shall comply with EN 809, EN 60034-1, IEC 60364, and applicable IEC standards. Pump casings and hydraulic components shall be manufactured from corrosion-resistant cast iron, ductile iron, stainless steel, or equivalent approved materials suitable for potable water applications. Motor windings shall be copper, IE3 efficiency class minimum, insulation Class F or better, and protection degree IP55 minimum.
The Contractor shall provide certified factory pump test certificates and pump performance curves demonstrating compliance with the specified duty point (flow, head, and power). Rates shall include all accessories, testing, commissioning, documentation, O&amp;M manuals, and warranty.</t>
  </si>
  <si>
    <t>Surface Pump Set, Q: 2–4 m³/h, H: 40–80 m, 0.75 kW</t>
  </si>
  <si>
    <t>Surface Pump Set, Q: 3–5 m³/h, H: 65–160 m, 1.5 kW</t>
  </si>
  <si>
    <t>Surface Pump Set, Q: 3–8 m³/h, H: 60–160 m, 2.2 kW</t>
  </si>
  <si>
    <t>Surface Pump Set, Q: 3–8 m³/h, H: 100–270 m, 3.7 kW</t>
  </si>
  <si>
    <t>Surface Pump Set, Q: 8–12 m³/h, H: 100–150 m, 5.5 kW</t>
  </si>
  <si>
    <t>Surface Pump Set, Q: 12–25 m³/h, H: 65–140 m, 7.5 kW</t>
  </si>
  <si>
    <t>Surface Pump Set, Q: 12–25 m³/h, H: 80–170 m, 9.3 kW</t>
  </si>
  <si>
    <t>Surface Pump Set, Q: 12–65 m³/h, H: 40–200 m, 11 kW</t>
  </si>
  <si>
    <t>Surface Pump Set, Q: 15–45 m³/h, H: 72–220 m, 15 kW</t>
  </si>
  <si>
    <t>Surface Pump Set, Q: 30–90 m³/h, H: 50–160 m, 22 kW</t>
  </si>
  <si>
    <t>Surface Pump Set, Q: 20–40 m³/h, H: 140–280 m, 26 kW</t>
  </si>
  <si>
    <t>Surface Pump Set, Q: 30–150 m³/h, H: 40–220 m, 30 kW</t>
  </si>
  <si>
    <t>Surface Pump Set, Q: 30–120 m³/h, H: 65–265 m, 37 kW</t>
  </si>
  <si>
    <t>Surface Pump Set, Q: 40–120 m³/h, H: 80–240 m, 45 kW</t>
  </si>
  <si>
    <t>Surface Pump Set, Q: 40–150 m³/h, H: 80–300 m, 55 kW</t>
  </si>
  <si>
    <t>Surface Pump Set, Q: 40–150 m³/h, H: 90–340 m, 63 kW</t>
  </si>
  <si>
    <t>Surface Pump Set, Q: 70–140 m³/h, H: 115–230 m, 75 kW</t>
  </si>
  <si>
    <t>Surface Pump Set, Q: 80–160 m³/h, H: 120–245 m, 90 kW</t>
  </si>
  <si>
    <t>Surface Pump Set, Q: 120–180 m³/h, H: 130–200 m, 110 kW</t>
  </si>
  <si>
    <t>Surface Pump Set, Q: 90–200 m³/h, H: 140–320 m, 132 kW</t>
  </si>
  <si>
    <t>Surface Pump Set, Q: 100–200 m³/h, H: 170–345 m, 160 kW</t>
  </si>
  <si>
    <t>Surface Pump Set, Q: 150–250 m³/h, H: 160–270 m, 185 kW</t>
  </si>
  <si>
    <t>Surface Pump Set, Q: 140–240 m³/h, H: 280–300 m, 200 kW</t>
  </si>
  <si>
    <t>Surface Pump Set, Q: 180–280 m³/h, H: 290–300 m, 250 kW</t>
  </si>
  <si>
    <t>Surface Pump Set, Q: 25–50 m³/h, H: 80–160 m, 18.5 kW</t>
  </si>
  <si>
    <t>Connecting accessories, terminations, lugs, clumps for  equipment bonding (MDB,Genset, etc)</t>
  </si>
  <si>
    <t>Bare Copper Down Conductor, 95mm²</t>
  </si>
  <si>
    <t>Bare Copper Down Conductor, 120mm²</t>
  </si>
  <si>
    <t>2.14.23</t>
  </si>
  <si>
    <t>Bare Copper Down Conductor, 16mm²</t>
  </si>
  <si>
    <t>5.1.2</t>
  </si>
  <si>
    <t>5.1.3</t>
  </si>
  <si>
    <t xml:space="preserve"> Road Crossing Works including excavation, protection sleeve installation, backfilling, compaction and reinstatement of existing pavement.</t>
  </si>
  <si>
    <t>100 mm wide × 50 mm deep HDG perforated cable tray</t>
  </si>
  <si>
    <t>150 mm wide × 50 mm deep HDG perforated cable tray</t>
  </si>
  <si>
    <t>300 mm wide × 75 mm deep HDG perforated cable tray</t>
  </si>
  <si>
    <t>450 mm wide × 75 mm deep HDG perforated cable tray</t>
  </si>
  <si>
    <t>600 mm wide × 100 mm deep HDG perforated cable tray</t>
  </si>
  <si>
    <t>Cable tray accessories (bends, tees, reducers, risers)</t>
  </si>
  <si>
    <t>Lot</t>
  </si>
  <si>
    <t>Tray support system and brackets</t>
  </si>
  <si>
    <t>2.15.1</t>
  </si>
  <si>
    <t>2.15.3</t>
  </si>
  <si>
    <t>2.15.4</t>
  </si>
  <si>
    <t>2.15.6</t>
  </si>
  <si>
    <t>2.15.2</t>
  </si>
  <si>
    <t>2.15.5</t>
  </si>
  <si>
    <t>2.15.7</t>
  </si>
  <si>
    <t>Sand bedding for cable trench</t>
  </si>
  <si>
    <t>Heavy-duty precast concrete trench covers</t>
  </si>
  <si>
    <t>Galvanized cable support brackets</t>
  </si>
  <si>
    <t>Cable route markers and warning tape</t>
  </si>
  <si>
    <t>Backfilling and compaction</t>
  </si>
  <si>
    <t>Excavation for cable trench up to 1m depth</t>
  </si>
  <si>
    <t xml:space="preserve">Reinforced concrete cable trench 600 × 600 mm internal </t>
  </si>
  <si>
    <t>Reinforced concrete cable trench 1000 × 1000 mm internal</t>
  </si>
  <si>
    <t>110 mm dia heavy-duty PVC conduit laid in trench</t>
  </si>
  <si>
    <t>160 mm dia heavy-duty PVC conduit laid in trench</t>
  </si>
  <si>
    <t>50 mm dia heavy-duty PVC conduit laid in trench</t>
  </si>
  <si>
    <t>80 mm dia heavy-duty PVC conduit laid in trench</t>
  </si>
  <si>
    <t>Supply of All-in-One Solar LED Light complete with integrated LED luminaire, monocrystalline solar panel, LiFePO4 battery, MPPT controller, PIR sensor and all accessories</t>
  </si>
  <si>
    <t>Hot-dip galvanized steel lighting pole (4–6 m height) complete with base plate, anchor bolts and accessories</t>
  </si>
  <si>
    <t>Reinforced concrete foundation for lighting pole including excavation, concrete works, backfilling and disposal of surplus excavated material</t>
  </si>
  <si>
    <t>Adjustable mounting bracket and stainless-steel fasteners</t>
  </si>
  <si>
    <t>Installation of complete solar lighting unit on pole including alignment and mechanical fixing</t>
  </si>
  <si>
    <t>Supply of operation and maintenance manuals, datasheets, warranty certificates and as-built documentation</t>
  </si>
  <si>
    <t>Spare parts package for two years operation (battery, controller, sensor, LED driver as recommended by manufacturer)</t>
  </si>
  <si>
    <t>Testing,  commissioning and on-site operator training of complete solar lighting system</t>
  </si>
  <si>
    <t>Supply, delivery, installation, testing, commissioning, and training of a complete PV Module Cleaning System for solar plants up to 500 kWp, including motorized cleaning equipment, telescopic brush assemblies, demineralized water treatment unit, water tank, pumps, hoses, battery system, charger, accessories, spare parts, documentation, and all associated works, as per the Scope of Work, Technical Specifications, and separate Detailed BOQ Items, for efficient, safe, and reliable cleaning of photovoltaic modules.</t>
  </si>
  <si>
    <t>Motorized PV cleaning machine complete with brush assembly and control system</t>
  </si>
  <si>
    <t>Telescopic cleaning pole/handle (4–6 m reach)</t>
  </si>
  <si>
    <t>Soft nylon brush assembly</t>
  </si>
  <si>
    <t>Spare brush set</t>
  </si>
  <si>
    <t>Integrated battery system with charger</t>
  </si>
  <si>
    <t>Solar charging module (if applicable)</t>
  </si>
  <si>
    <t>Water tank complete with hose assembly &amp; fittings</t>
  </si>
  <si>
    <t>Demineralization/RO water treatment unit</t>
  </si>
  <si>
    <t>Water pump and spray nozzle system</t>
  </si>
  <si>
    <t>Water pre-filtration unit</t>
  </si>
  <si>
    <t>Spare filter cartridges for one-year operation</t>
  </si>
  <si>
    <t>Tool kit for maintenance and assembly</t>
  </si>
  <si>
    <t>Storage/transport trolley and carrying case</t>
  </si>
  <si>
    <t>Training of operators and maintenance personnel</t>
  </si>
  <si>
    <t>Submission of O&amp;M manuals, spare parts catalogue, test certificates and warranty documents</t>
  </si>
  <si>
    <t>Site</t>
  </si>
  <si>
    <t>Pump</t>
  </si>
  <si>
    <t>Inverter</t>
  </si>
  <si>
    <t>String</t>
  </si>
  <si>
    <t>Genset</t>
  </si>
  <si>
    <t>Session</t>
  </si>
  <si>
    <t>Visit</t>
  </si>
  <si>
    <t>Supply, deliver, install, test and commission portable ABC Dry Chemical Powder (DCP) fire extinguisher complete with cylinder, pressure gauge, discharge hose, wall mounting bracket, inspection tag, operating instructions, identification signage, and all accessories required for a complete installation in accordance with applicable fire safety standards and approved specifications.</t>
  </si>
  <si>
    <t>6 kg ABC Dry Chemical Powder Fire Extinguisher</t>
  </si>
  <si>
    <t>9 kg ABC Dry Chemical Powder Fire Extinguisher</t>
  </si>
  <si>
    <t>12 kg ABC Dry Chemical Powder Fire Extinguisher</t>
  </si>
  <si>
    <t>4kg ABC Dry Chemical Powder Fire Extinguisher</t>
  </si>
  <si>
    <t>5kg ABC Dry Chemical Powder Fire Extinguisher</t>
  </si>
  <si>
    <t>Complete 16-MMS (16 Module Mount Structure)</t>
  </si>
  <si>
    <t>Complete 4-MMS (4 Module Mount Structure)</t>
  </si>
  <si>
    <t>Base SCADA Station: Supply, install, configure, test and commission complete SCADA base station including RTU/PLC, industrial communication modem, power supply unit, surge protection devices, control enclosure, I/O modules, cloud connectivity, web dashboard configuration, user management, alarm management, data logging, PV system performance monitoring, communication testing, integration with field devices, software licensing, commissioning and all accessories required for complete operation.</t>
  </si>
  <si>
    <t>Additional Remote Site Connection to Central Dashboard: Supply, configure and integrate additional remote SCADA site into the centralized monitoring platform including communication setup, data acquisition, dashboard integration, alarm configuration, testing and commissioning.</t>
  </si>
  <si>
    <t>Annual Cloud Hosting and Software Support: Provision of secure cloud hosting services, database management, software updates, cybersecurity updates, system maintenance, backup services and technical support for one year.</t>
  </si>
  <si>
    <t>Mobile Application Configuration and Access: Supply and configure mobile monitoring application including user accounts, alarm notifications, dashboard access, performance reporting and remote monitoring functionality.</t>
  </si>
  <si>
    <t>6.1.1</t>
  </si>
  <si>
    <t>PUMP MONITORING</t>
  </si>
  <si>
    <t>Pump Monitoring Package: Supply, install, configure and commission pump monitoring system including acquisition of electrical parameters, operating status, runtime hours, fault indications, alarm generation, historical trending and dashboard integration.</t>
  </si>
  <si>
    <t>Additional Pump Control Package: Supply, install and configure remote pump control functions including start/stop commands, status feedback, safety interlocks, communication interfaces and SCADA integration where specified.</t>
  </si>
  <si>
    <t>Standby Pump Integration: Integration of standby pump into SCADA monitoring and control system including operational status, alarms, performance monitoring and automatic changeover status monitoring.</t>
  </si>
  <si>
    <t>SOLAR PV MONITORING</t>
  </si>
  <si>
    <t>Solar PV Inverter and Performance Monitoring: Supply, configure and integrate inverter monitoring system including DC input, AC output, energy generation, efficiency calculations, fault monitoring, alarms, historical trends and dashboard visualization.</t>
  </si>
  <si>
    <t>PV String Monitoring Unit: Supply and integrate PV string monitoring equipment for monitoring string current, voltage, status indication, alarms and SCADA reporting.</t>
  </si>
  <si>
    <t>Solar Irradiance Monitoring Station (Pyranometer): Supply, install, calibrate and integrate complete solar irradiance monitoring station including pyranometer, mounting accessories, signal conditioning, cabling and SCADA integration.</t>
  </si>
  <si>
    <t>WATER SYSTEM MONITORING</t>
  </si>
  <si>
    <t>Borehole Water Level Sensor Integration: Supply and integrate borehole water level sensor including transmitter, signal wiring, calibration, SCADA interface, alarms and display.</t>
  </si>
  <si>
    <t>Reservoir/Tank Level Monitoring: Supply, install and integrate reservoir or storage tank level monitoring system including sensors, transmitters, mounting accessories, cabling, alarms and dashboard visualization.</t>
  </si>
  <si>
    <t>Electromagnetic Flow Meter Integration: Supply interfaces, wiring, configuration and SCADA integration for electromagnetic flow meter including flow totalization, trending and alarm functions.</t>
  </si>
  <si>
    <t>Ultrasonic Flow Meter Integration: Supply interfaces, configuration and SCADA integration for ultrasonic flow meter including monitoring, trending and reporting functions.</t>
  </si>
  <si>
    <t>Pressure Monitoring Sensor: Supply, install and integrate pressure sensor/transmitter including fittings, calibration, alarm configuration, trending and SCADA reporting.</t>
  </si>
  <si>
    <t>GENERATOR AND GRID MONITORING</t>
  </si>
  <si>
    <t>Generator Monitoring Integration: Supply, configure and integrate generator monitoring system including operating status, runtime, voltage, current, frequency, fuel level (where applicable), alarm monitoring and dashboard display.</t>
  </si>
  <si>
    <t>Utility Grid Monitoring Integration: Supply and configure utility grid monitoring including power availability, voltage, frequency, phase monitoring, event logging and SCADA integration.</t>
  </si>
  <si>
    <t>COMMUNICATION EQUIPMENT</t>
  </si>
  <si>
    <t>Industrial GSM/4G Communication Modem: Supply, install and commission industrial-grade GSM/4G modem complete with power supply, mounting accessories, configuration and SCADA communication setup.</t>
  </si>
  <si>
    <t>High Gain External Antenna: Supply and install high-gain communication antenna complete with mounting brackets, cables, connectors and commissioning.</t>
  </si>
  <si>
    <t>SIM Configuration and Commissioning: SIM card installation, communication setup, APN configuration, connectivity testing and commissioning of SCADA communication services.</t>
  </si>
  <si>
    <t>LoRaWAN Gateway: Supply, install, configure and integrate LoRaWAN gateway including communication setup, network configuration and SCADA connectivity.</t>
  </si>
  <si>
    <t>INSTALLATION AND COMMISSIONING</t>
  </si>
  <si>
    <t>SCADA Installation and Configuration: Complete installation, programming, system configuration, parameterization, communication setup, software configuration and functional testing of the entire SCADA system.</t>
  </si>
  <si>
    <t>Site Acceptance Testing (SAT): Execution of site acceptance testing including functionality verification, communication testing, alarm testing, reporting and client acceptance.</t>
  </si>
  <si>
    <t>Data Validation and Performance Verification: Verification of sensor accuracy, communication integrity, system functionality, data validation and performance reporting.</t>
  </si>
  <si>
    <t>DOCUMENTATION AND TRAINING</t>
  </si>
  <si>
    <t>Operator Training (3 Days): Provision of three-day operator and maintenance training covering SCADA operation, monitoring, alarms, reporting, troubleshooting and routine maintenance.</t>
  </si>
  <si>
    <t>Operation and Maintenance Manuals: Preparation and submission of complete operation manuals, maintenance manuals, user guides and equipment documentation.</t>
  </si>
  <si>
    <t>As-Built Drawings and System Documentation: Preparation and submission of as-built drawings, network architecture diagrams, I/O schedules, communication diagrams and system documentation.</t>
  </si>
  <si>
    <t>WARRANTY AND SUPPORT</t>
  </si>
  <si>
    <t>Warranty Services (24 Months): Comprehensive warranty covering SCADA hardware, software configuration, corrective maintenance, replacement of defective components and technical assistance for 24 months after handover.</t>
  </si>
  <si>
    <t>Remote Technical Support: Provision of remote technical support, troubleshooting assistance, software support, diagnostics and performance monitoring for one year.</t>
  </si>
  <si>
    <t>Description</t>
  </si>
  <si>
    <t>Unit</t>
  </si>
  <si>
    <t>Bridge Travel Equipment</t>
  </si>
  <si>
    <t>Pair</t>
  </si>
  <si>
    <t>Electric Hoist with Manual Override</t>
  </si>
  <si>
    <t>Manual Push Trolley Assembly</t>
  </si>
  <si>
    <t>Civil Works</t>
  </si>
  <si>
    <t>TOTAL</t>
  </si>
  <si>
    <t>Qty</t>
  </si>
  <si>
    <t>Rate</t>
  </si>
  <si>
    <t>A1</t>
  </si>
  <si>
    <t>B1</t>
  </si>
  <si>
    <t>B2</t>
  </si>
  <si>
    <t>B3</t>
  </si>
  <si>
    <t>C1</t>
  </si>
  <si>
    <t>C2</t>
  </si>
  <si>
    <t>C3</t>
  </si>
  <si>
    <t>D1</t>
  </si>
  <si>
    <t>D2</t>
  </si>
  <si>
    <t>D3</t>
  </si>
  <si>
    <t>E1</t>
  </si>
  <si>
    <t>Supply, fabrication, shop painting, delivery and erection of runway beam steelwork including connections, stiffeners and accessories.</t>
  </si>
  <si>
    <t>E2</t>
  </si>
  <si>
    <t>Supply, fabrication, shop painting, delivery and erection of bridge girder steelwork including all connections and accessories.</t>
  </si>
  <si>
    <t>E3</t>
  </si>
  <si>
    <t>Supply, fabrication, shop painting, delivery and erection of support columns, bracing members, base plates, anchor connections and related steelwork.</t>
  </si>
  <si>
    <t>E4</t>
  </si>
  <si>
    <t>Supply, fabrication, shop painting, delivery and erection of wall brackets, support frames, stiffeners, U-bolts, plates and miscellaneous steelwork.</t>
  </si>
  <si>
    <t>F1</t>
  </si>
  <si>
    <t>Construction of reinforced concrete foundation pedestal including excavation, dewatering (if required), formwork, concrete placement, curing and finishing.</t>
  </si>
  <si>
    <t>F2</t>
  </si>
  <si>
    <t>Supply, cutting, bending and fixing reinforcement steel for crane foundations complete as specified.</t>
  </si>
  <si>
    <t>F3</t>
  </si>
  <si>
    <t>Supply and installation of anchor bolt assemblies (M24 or larger) complete with nuts, washers, templates and grouting.</t>
  </si>
  <si>
    <t>F4</t>
  </si>
  <si>
    <t>Backfilling, compaction and disposal of surplus excavated material to approved location.</t>
  </si>
  <si>
    <t>G1</t>
  </si>
  <si>
    <t>Supply, fabrication, delivery and installation of end carriage assemblies complete with manual bridge travel mechanism, wheels, bearings, shafts, couplings, buffers and accessories for 2 Ton capacity overhead crane.</t>
  </si>
  <si>
    <t>Supply, fabrication, delivery and installation of end carriage assemblies complete with manual bridge travel mechanism, wheels, bearings, shafts, couplings, buffers and accessories for 4 Ton capacity overhead crane.</t>
  </si>
  <si>
    <t>Supply, fabrication, delivery and installation of end carriage assemblies complete with manual bridge travel mechanism, wheels, bearings, shafts, couplings, buffers and accessories for 6 Ton capacity overhead crane.</t>
  </si>
  <si>
    <t>Supply and installation of 2 Ton capacity electric chain hoist with manual override, complete with motor, brake, limit switches, lifting chain, hook block, control pendant and all accessories.</t>
  </si>
  <si>
    <t>Supply and installation of 4 Ton capacity electric chain hoist with manual override, complete with motor, brake, limit switches, lifting chain, hook block, control pendant and all accessories.</t>
  </si>
  <si>
    <t>Supply and installation of 6 Ton capacity electric hoist (chain or wire rope type) with manual override, complete with motor, brake, limit switches, rope/chain drum, hook block, control pendant and all accessories.</t>
  </si>
  <si>
    <t>Supply and installation of 2 Ton capacity manual push trolley assembly complete with wheels, side plates, suspension fittings and accessories.</t>
  </si>
  <si>
    <t>Supply and installation of 4 Ton capacity manual push trolley assembly complete with wheels, side plates, suspension fittings and accessories.</t>
  </si>
  <si>
    <t>Supply and installation of 6 Ton capacity manual push trolley assembly complete with wheels, side plates, suspension fittings and accessories.</t>
  </si>
  <si>
    <t xml:space="preserve">Structural Steel Works </t>
  </si>
  <si>
    <t xml:space="preserve">Annual Preventive Maintenance Visit: Scheduled preventive maintenance visit including inspection, calibration checks, communication testing, firmware updates and maintenance reporting.  </t>
  </si>
  <si>
    <t>Diffuser Set</t>
  </si>
  <si>
    <t>Mechanical Seal Kit</t>
  </si>
  <si>
    <t>Bearing Set</t>
  </si>
  <si>
    <t>Cable Gland Kit</t>
  </si>
  <si>
    <t>Impeller Set</t>
  </si>
  <si>
    <t>Communication Card</t>
  </si>
  <si>
    <t>Cooling Fan Assembly</t>
  </si>
  <si>
    <t>PV Cable</t>
  </si>
  <si>
    <t>Communication Module</t>
  </si>
  <si>
    <t>Battery Cooling Fan</t>
  </si>
  <si>
    <t>Fuel Filter</t>
  </si>
  <si>
    <t>Oil Filter</t>
  </si>
  <si>
    <t>Air Filter</t>
  </si>
  <si>
    <t>V-Belt Set</t>
  </si>
  <si>
    <t>Temperature Sensor</t>
  </si>
  <si>
    <t>Oil Pressure Sensor</t>
  </si>
  <si>
    <t>Analog I/O Module</t>
  </si>
  <si>
    <t>Digital I/O Module</t>
  </si>
  <si>
    <t>Communication Antenna</t>
  </si>
  <si>
    <t>Power Supply Module</t>
  </si>
  <si>
    <t>Flow Sensor</t>
  </si>
  <si>
    <t>Pressure Sensor</t>
  </si>
  <si>
    <t>O-Ring Kit</t>
  </si>
  <si>
    <t>Electrofusion Coupler</t>
  </si>
  <si>
    <t>Compression Coupling</t>
  </si>
  <si>
    <t>Diaphragm Kit</t>
  </si>
  <si>
    <t>Injection Valve</t>
  </si>
  <si>
    <t>Foot Valve</t>
  </si>
  <si>
    <t>UV Lamp</t>
  </si>
  <si>
    <t>Quartz Sleeve</t>
  </si>
  <si>
    <t>Pressure Gauge</t>
  </si>
  <si>
    <t>SCHEDULE A: PUMP &amp; MOTOR O&amp;M SPARES</t>
  </si>
  <si>
    <t>Shaft Sleeve</t>
  </si>
  <si>
    <t>Wear Ring Set</t>
  </si>
  <si>
    <t>Coupling Spider/Insert</t>
  </si>
  <si>
    <t>Check Valve Repair Kit</t>
  </si>
  <si>
    <t>O-Ring &amp; Gasket Set</t>
  </si>
  <si>
    <t>SCHEDULE B: SOLAR PUMP INVERTER (VFD) O&amp;M SPARES</t>
  </si>
  <si>
    <t>Control PCB</t>
  </si>
  <si>
    <t>IGBT Power Module</t>
  </si>
  <si>
    <t>HMI Display/Keypad</t>
  </si>
  <si>
    <t>DC Capacitor Kit</t>
  </si>
  <si>
    <t>Fuse Set</t>
  </si>
  <si>
    <t>Terminal Connector Set</t>
  </si>
  <si>
    <t>SCHEDULE C: SOLAR PV SYSTEM O&amp;M SPARES</t>
  </si>
  <si>
    <t>MC4 Connector Pair</t>
  </si>
  <si>
    <t>MC4 Branch Connector</t>
  </si>
  <si>
    <t>DC Fuse</t>
  </si>
  <si>
    <t>DC Fuse Holder</t>
  </si>
  <si>
    <t>SPD Cartridge Type II</t>
  </si>
  <si>
    <t>DC Isolator Handle Assembly</t>
  </si>
  <si>
    <t>Junction Box Components Kit</t>
  </si>
  <si>
    <t>Earthing Clamp</t>
  </si>
  <si>
    <t>SCHEDULE D: BATTERY ENERGY STORAGE SYSTEM (BESS) O&amp;M SPARES</t>
  </si>
  <si>
    <t>Battery Fuse Kit</t>
  </si>
  <si>
    <t>BMS Communication Cable</t>
  </si>
  <si>
    <t>DC Disconnect Auxiliary Contact</t>
  </si>
  <si>
    <t>Terminal Connector Kit</t>
  </si>
  <si>
    <t>SCHEDULE E: SCADA &amp; TELEMETRY O&amp;M SPARES</t>
  </si>
  <si>
    <t>GSM/4G Modem</t>
  </si>
  <si>
    <t>Memory Card/Data Storage Module</t>
  </si>
  <si>
    <t>UPS Backup Battery</t>
  </si>
  <si>
    <t>Water Level Sensor</t>
  </si>
  <si>
    <t>Terminal Block Set</t>
  </si>
  <si>
    <t>RS485 Converter</t>
  </si>
  <si>
    <t>SCHEDULE F: WATER TREATMENT SYSTEM O&amp;M SPARES</t>
  </si>
  <si>
    <t>F.1 Chlorination System</t>
  </si>
  <si>
    <t>Tubing Kit</t>
  </si>
  <si>
    <t>Chlorine Residual Sensor</t>
  </si>
  <si>
    <t>F.2 Filtration System</t>
  </si>
  <si>
    <t>Filter Nozzles</t>
  </si>
  <si>
    <t>Solenoid Coil</t>
  </si>
  <si>
    <t>Valve Seal Kit</t>
  </si>
  <si>
    <t>Actuator Repair Kit</t>
  </si>
  <si>
    <t>F.3 UV Disinfection System</t>
  </si>
  <si>
    <t>UV Sensor</t>
  </si>
  <si>
    <t>O-Ring Set</t>
  </si>
  <si>
    <t>SCHEDULE G: DIESEL GENERATOR O&amp;M SPARES</t>
  </si>
  <si>
    <t>Coolant Temperature Sensor</t>
  </si>
  <si>
    <t>Solenoid Valve</t>
  </si>
  <si>
    <t>Battery Charger Module</t>
  </si>
  <si>
    <t>AVR Module</t>
  </si>
  <si>
    <t>SCHEDULE H: GRID CONNECTION &amp; ELECTRICAL PANELS O&amp;M SPARES</t>
  </si>
  <si>
    <t>Contactor</t>
  </si>
  <si>
    <t>Overload Relay</t>
  </si>
  <si>
    <t>Control Relay</t>
  </si>
  <si>
    <t>Timer Relay</t>
  </si>
  <si>
    <t>Indicator Lamp</t>
  </si>
  <si>
    <t>Selector Switch</t>
  </si>
  <si>
    <t>SPD Cartridge (AC)</t>
  </si>
  <si>
    <t>Terminal Block</t>
  </si>
  <si>
    <t>Auxiliary Contact</t>
  </si>
  <si>
    <t>Push Button</t>
  </si>
  <si>
    <t>SCHEDULE I: VALVES, FITTINGS &amp; PIPELINE O&amp;M SPARES</t>
  </si>
  <si>
    <t>Gate Valve Gland Packing Kit</t>
  </si>
  <si>
    <t>Butterfly Valve Seat Kit</t>
  </si>
  <si>
    <t>Air Valve Repair Kit</t>
  </si>
  <si>
    <t>Gasket Set</t>
  </si>
  <si>
    <t>Coupling Seal Kit</t>
  </si>
  <si>
    <t>Repair Clamp</t>
  </si>
  <si>
    <t>7.5-18.5 kW</t>
  </si>
  <si>
    <t>22-45 kW</t>
  </si>
  <si>
    <t>55-110 kW</t>
  </si>
  <si>
    <t>132-250 kW</t>
  </si>
  <si>
    <t>A2</t>
  </si>
  <si>
    <t>A3</t>
  </si>
  <si>
    <t>A4</t>
  </si>
  <si>
    <t>A5</t>
  </si>
  <si>
    <t>A6</t>
  </si>
  <si>
    <t>A7</t>
  </si>
  <si>
    <t>A8</t>
  </si>
  <si>
    <t>A9</t>
  </si>
  <si>
    <t>A10</t>
  </si>
  <si>
    <t>B4</t>
  </si>
  <si>
    <t>B5</t>
  </si>
  <si>
    <t>B6</t>
  </si>
  <si>
    <t>B7</t>
  </si>
  <si>
    <t>B8</t>
  </si>
  <si>
    <t>C4</t>
  </si>
  <si>
    <t>C5</t>
  </si>
  <si>
    <t>C6</t>
  </si>
  <si>
    <t>C7</t>
  </si>
  <si>
    <t>C8</t>
  </si>
  <si>
    <t>C9</t>
  </si>
  <si>
    <t>C10</t>
  </si>
  <si>
    <t>D4</t>
  </si>
  <si>
    <t>D5</t>
  </si>
  <si>
    <t>D6</t>
  </si>
  <si>
    <t>D7</t>
  </si>
  <si>
    <t>E5</t>
  </si>
  <si>
    <t>E6</t>
  </si>
  <si>
    <t>E7</t>
  </si>
  <si>
    <t>E8</t>
  </si>
  <si>
    <t>E9</t>
  </si>
  <si>
    <t>E10</t>
  </si>
  <si>
    <t>E11</t>
  </si>
  <si>
    <t>E12</t>
  </si>
  <si>
    <t>F5</t>
  </si>
  <si>
    <t>F6</t>
  </si>
  <si>
    <t>G2</t>
  </si>
  <si>
    <t>G3</t>
  </si>
  <si>
    <t>G4</t>
  </si>
  <si>
    <t>G5</t>
  </si>
  <si>
    <t>G6</t>
  </si>
  <si>
    <t>G7</t>
  </si>
  <si>
    <t>G8</t>
  </si>
  <si>
    <t>G9</t>
  </si>
  <si>
    <t>G10</t>
  </si>
  <si>
    <t>H1</t>
  </si>
  <si>
    <t>H2</t>
  </si>
  <si>
    <t>H3</t>
  </si>
  <si>
    <t>H4</t>
  </si>
  <si>
    <t>H5</t>
  </si>
  <si>
    <t>H6</t>
  </si>
  <si>
    <t>H7</t>
  </si>
  <si>
    <t>H8</t>
  </si>
  <si>
    <t>H9</t>
  </si>
  <si>
    <t>H10</t>
  </si>
  <si>
    <t>I1</t>
  </si>
  <si>
    <t>I2</t>
  </si>
  <si>
    <t>I3</t>
  </si>
  <si>
    <t>I4</t>
  </si>
  <si>
    <t>I5</t>
  </si>
  <si>
    <t>I6</t>
  </si>
  <si>
    <t>I7</t>
  </si>
  <si>
    <t>I8</t>
  </si>
  <si>
    <t>I9</t>
  </si>
  <si>
    <t>I10</t>
  </si>
  <si>
    <t>DN 50</t>
  </si>
  <si>
    <t>DN 80</t>
  </si>
  <si>
    <t>DN 100</t>
  </si>
  <si>
    <t>DN 125</t>
  </si>
  <si>
    <t>DN 150</t>
  </si>
  <si>
    <t>&gt;250 -450kVA</t>
  </si>
  <si>
    <t>&gt;450 -650kVA</t>
  </si>
  <si>
    <t>50-250 kVA</t>
  </si>
  <si>
    <t>&lt;50 kVA</t>
  </si>
  <si>
    <t>I. No</t>
  </si>
  <si>
    <t>&gt;650 -850kVA</t>
  </si>
  <si>
    <t>&lt;7.5 kW</t>
  </si>
  <si>
    <t>S/TOTAL</t>
  </si>
  <si>
    <t xml:space="preserve">Welded mesh security fencing system for Solar PV Array </t>
  </si>
  <si>
    <t>m3</t>
  </si>
  <si>
    <t>Bidder:</t>
  </si>
  <si>
    <t>Date: Click or tap to enter a date.</t>
  </si>
  <si>
    <t>Our attached Financial Proposal is for the sum of ______________________________________</t>
  </si>
  <si>
    <t>Our Proposal shall be valid and remain binding upon us for the period of time specified in the Data Sheet.</t>
  </si>
  <si>
    <t>We understand that you are not bound to accept any Proposal that you receive.</t>
  </si>
  <si>
    <t>Name : _____________________________________________________________</t>
  </si>
  <si>
    <t>Title : _____________________________________________________________</t>
  </si>
  <si>
    <t>Date : _____________________________________________________________</t>
  </si>
  <si>
    <t>Signature : _____________________________________________________________</t>
  </si>
  <si>
    <t>Annex -A: Bidder’s Financial Proposal Submission Form</t>
  </si>
  <si>
    <t>ANNEX A: BIDDER'S FINANCIAL PROPOSAL SUBMISSION FORM</t>
  </si>
  <si>
    <t>BILL No.</t>
  </si>
  <si>
    <t>Form A1: Financial Proposal Cover Letter</t>
  </si>
  <si>
    <t xml:space="preserve">Bifacial PV Modules, 650Wp </t>
  </si>
  <si>
    <t xml:space="preserve">Bifacial PV Modules, 550Wp </t>
  </si>
  <si>
    <t xml:space="preserve">Bifacial PV Modules, 450Wp </t>
  </si>
  <si>
    <t xml:space="preserve">Bifacial PV Modules, 350Wp </t>
  </si>
  <si>
    <t>Testing, commissioning and performance verification</t>
  </si>
  <si>
    <t xml:space="preserve">Monocrystalline PV Modules, 650Wp </t>
  </si>
  <si>
    <t xml:space="preserve">Monocrystalline PV Modules, 550Wp </t>
  </si>
  <si>
    <t xml:space="preserve">Monocrystalline PV Modules, 450Wp </t>
  </si>
  <si>
    <t xml:space="preserve">Monocrystalline PV Modules, 350Wp </t>
  </si>
  <si>
    <t>2.1.5</t>
  </si>
  <si>
    <t>Supply, delivery, installation, testing and commissioning of Bifacial N-Type TOPCon Glass-Glass Solar PV Modules, OR Monocrystalline N-Type TOPCon Solar PV Modules, minimum  minimum 350-650 Wp, IEC 61215 and IEC 61730 certified, complete with connectors, cabling interfaces, fixing accessories and all necessary accessories</t>
  </si>
  <si>
    <t>2.1.6</t>
  </si>
  <si>
    <t>2.1.7</t>
  </si>
  <si>
    <t>2.1.8</t>
  </si>
  <si>
    <t>2.1.9</t>
  </si>
  <si>
    <t>1 Set</t>
  </si>
  <si>
    <t>1 Pc</t>
  </si>
  <si>
    <t>1 Pair</t>
  </si>
  <si>
    <t>1 Kit</t>
  </si>
  <si>
    <t>Allen Head Wrenches: Set covering sizes 2mm to 24mm, according to DIN 911 standard.</t>
  </si>
  <si>
    <t>Open-Ended Spanners: Set covering sizes 6mm to 32mm, according to DIN 3110 standard.</t>
  </si>
  <si>
    <t>Bi-Hexagon Ring Spanners: Set covering sizes 6mm to 32mm, according to DIN 837 standard.</t>
  </si>
  <si>
    <t>Socket Wrenches: Hexagon socket set, square drive, with accessories, covering sizes 10mm to 32mm, according to DIN 3124 standard.</t>
  </si>
  <si>
    <t>Spark Plug Spanner: Dedicated tool, as appropriate for any supplied internal combustion engines.</t>
  </si>
  <si>
    <t>Hacksaw: 300mm frame with five spare double-edged blades.</t>
  </si>
  <si>
    <t>Adjustable Wrench: Two pieces: 10-inch and 12-inch lengths.</t>
  </si>
  <si>
    <t>Pliers: Universal pliers and standard pliers, according to DIN 5231 standard.</t>
  </si>
  <si>
    <t>Screwdrivers: Set of six pieces for slotted and cruciform (Phillips) head screws.</t>
  </si>
  <si>
    <t>Hammers: Engineer's hammers, two pieces: 0.5 kg and 1.0 kg weights.</t>
  </si>
  <si>
    <t>Files Set: Comprehensive set including flat, angular, round, square, and half-round profiles.</t>
  </si>
  <si>
    <t>Chisel Set: Heavy-duty set for mechanical work.</t>
  </si>
  <si>
    <t>Battery Service Kit: Essential tools for battery maintenance (e.g., terminal cleaner, hydrometer).</t>
  </si>
  <si>
    <t>Feeler Gauges Set: Set of ten blades for precise gap measurement.</t>
  </si>
  <si>
    <t>Wire Brushes: Multiple types (handheld, circular) for cleaning.</t>
  </si>
  <si>
    <t>Pocket Calipers: Measuring tool, according to DIN 862 standard.</t>
  </si>
  <si>
    <t>Steel Tape Rule: Measuring tape, 3-meter length.</t>
  </si>
  <si>
    <t>Insulated Screwdriver (Slotted): Four sizes: 8 x 150mm, 5.5 x 125mm, 4 x 100mm, 2.5 x 75mm.</t>
  </si>
  <si>
    <t>Tester Screwdriver: 120V - 250V range, fully insulated blade, transparent handle with pocket clip.</t>
  </si>
  <si>
    <t>Bearing Puller (Extractor): Heavy-duty type, sized to fit the supplied pump/motor bearings.</t>
  </si>
  <si>
    <t>Cruciform Screwdriver Set: Set covering sizes No. 0 to No. 4.</t>
  </si>
  <si>
    <t>Diagonal Cutter: American pattern, with insulated handles, for wires up to 2.5mm diameter.</t>
  </si>
  <si>
    <t>Combination Pliers: 205mm length, with insulated handles.</t>
  </si>
  <si>
    <t>Round Nose Pliers: 175mm length, with insulated handles.</t>
  </si>
  <si>
    <t>Stripping Pliers: Angled pattern, 200mm length, with insulated handles.</t>
  </si>
  <si>
    <t>Grip Pliers: 300mm length, with adjusting screw and release lever.</t>
  </si>
  <si>
    <t>Open Spanners Set: Set covering sizes 6mm to 30mm.</t>
  </si>
  <si>
    <t>Hacksaw Frame: With double-edged saw blade and one spare blade set.</t>
  </si>
  <si>
    <t>Engineers Hammer: 0.3 kg weight, with 300mm length wooden varnished handle.</t>
  </si>
  <si>
    <t>Pocket Cable Knife: Specialized knife for electricians.</t>
  </si>
  <si>
    <t>Megger (Insulation Tester): Digital or analog type. [The supplier must specify the Megger's exact model and voltage range (e.g., 500V, 1000V)].</t>
  </si>
  <si>
    <t>Current (DC &amp; AC): 4, 40, 400 mA ranges.</t>
  </si>
  <si>
    <t>Input Impedance: 10 MΩ (for all voltage ranges).</t>
  </si>
  <si>
    <t>Resistance: 400 Ω, 4 kΩ, 40 kΩ, 400 kΩ, 4 MΩ, 40 MΩ ranges.</t>
  </si>
  <si>
    <t>Continuity: One range, provided with an audible beeper.</t>
  </si>
  <si>
    <t>Display: Minimum 4 digits, with 0.55-inch-high characters. Must include polarity, overload, and low battery voltage indication.</t>
  </si>
  <si>
    <t>Accessories: Anti-shock and carrying case, test leads, spare fuse, and spare battery.</t>
  </si>
  <si>
    <t>Measuring Instruments (Portable Digital Multi-Meter): The supplier shall supply a portable auto-range digital multi-meter with the following characteristics:</t>
  </si>
  <si>
    <t>SCHEDULE J: GENERAL  O&amp;M SPARES</t>
  </si>
  <si>
    <t>J1.1</t>
  </si>
  <si>
    <t>J1.2</t>
  </si>
  <si>
    <t>J1.3</t>
  </si>
  <si>
    <t>J1.4</t>
  </si>
  <si>
    <t>J1.5</t>
  </si>
  <si>
    <t>J1.6</t>
  </si>
  <si>
    <t>J1.7</t>
  </si>
  <si>
    <t>J1.8</t>
  </si>
  <si>
    <t>J1.9</t>
  </si>
  <si>
    <t>J1.10</t>
  </si>
  <si>
    <t>J1.11</t>
  </si>
  <si>
    <t>J1.12</t>
  </si>
  <si>
    <t>J1.13</t>
  </si>
  <si>
    <t>J1.14</t>
  </si>
  <si>
    <t>J1.15</t>
  </si>
  <si>
    <t>J1.16</t>
  </si>
  <si>
    <t>J1.17</t>
  </si>
  <si>
    <t>J1.18</t>
  </si>
  <si>
    <t>J2.1</t>
  </si>
  <si>
    <t>J2</t>
  </si>
  <si>
    <t>J2.2</t>
  </si>
  <si>
    <t>J2.3</t>
  </si>
  <si>
    <t>J2.4</t>
  </si>
  <si>
    <t>J2.5</t>
  </si>
  <si>
    <t>J2.6</t>
  </si>
  <si>
    <t>J2.7</t>
  </si>
  <si>
    <t>J2.8</t>
  </si>
  <si>
    <t>J2.9</t>
  </si>
  <si>
    <t>J2.10</t>
  </si>
  <si>
    <t>J2.11</t>
  </si>
  <si>
    <t>J2.12</t>
  </si>
  <si>
    <t>J2.13</t>
  </si>
  <si>
    <t>J2.14</t>
  </si>
  <si>
    <t>J2.15</t>
  </si>
  <si>
    <t>J2.16</t>
  </si>
  <si>
    <t>J3</t>
  </si>
  <si>
    <t>J3.1</t>
  </si>
  <si>
    <t>J3.2</t>
  </si>
  <si>
    <t>J3.3</t>
  </si>
  <si>
    <t>J3.4</t>
  </si>
  <si>
    <t>J3.5</t>
  </si>
  <si>
    <t>J3.6</t>
  </si>
  <si>
    <t>J3.7</t>
  </si>
  <si>
    <t>Steel Measuring Tape: 3m length, with metric and inch gradations</t>
  </si>
  <si>
    <t>BACKUP POWER SUPPLY SYSTEM</t>
  </si>
  <si>
    <t>SCADA AND REMOTE MONITORING SYSTEM</t>
  </si>
  <si>
    <t>Subtotal 6</t>
  </si>
  <si>
    <t>Subtotal 4</t>
  </si>
  <si>
    <t>Subtotal 3</t>
  </si>
  <si>
    <t>Subtotal 2</t>
  </si>
  <si>
    <t>2.16.1</t>
  </si>
  <si>
    <t>2.16.2</t>
  </si>
  <si>
    <t>2.16.3</t>
  </si>
  <si>
    <t>2.16.4</t>
  </si>
  <si>
    <t>2.16.5</t>
  </si>
  <si>
    <t>2.16.6</t>
  </si>
  <si>
    <t>2.16.7</t>
  </si>
  <si>
    <t>2.16.8</t>
  </si>
  <si>
    <t>2.16.9</t>
  </si>
  <si>
    <t>2.16.10</t>
  </si>
  <si>
    <t>2.16.11</t>
  </si>
  <si>
    <t>2.16.12</t>
  </si>
  <si>
    <t>2.17.1</t>
  </si>
  <si>
    <t>2.17.2</t>
  </si>
  <si>
    <t>2.17.3</t>
  </si>
  <si>
    <t>2.17.4</t>
  </si>
  <si>
    <t>2.17.5</t>
  </si>
  <si>
    <t>2.17.6</t>
  </si>
  <si>
    <t>2.17.7</t>
  </si>
  <si>
    <t>2.18.1</t>
  </si>
  <si>
    <t>2.18.2</t>
  </si>
  <si>
    <t>2.18.3</t>
  </si>
  <si>
    <t>2.18.4</t>
  </si>
  <si>
    <t>2.18.5</t>
  </si>
  <si>
    <t>2.18.6</t>
  </si>
  <si>
    <t>2.18.7</t>
  </si>
  <si>
    <t>2.18.8</t>
  </si>
  <si>
    <t>2.18.9</t>
  </si>
  <si>
    <t>2.18.10</t>
  </si>
  <si>
    <t>2.18.11</t>
  </si>
  <si>
    <t>2.18.12</t>
  </si>
  <si>
    <t>2.18.13</t>
  </si>
  <si>
    <t>2.18.14</t>
  </si>
  <si>
    <t>2.18.15</t>
  </si>
  <si>
    <t>2.18.16</t>
  </si>
  <si>
    <t>2.19.1</t>
  </si>
  <si>
    <t>2.19.2</t>
  </si>
  <si>
    <t>2.19.3</t>
  </si>
  <si>
    <t>2.19.4</t>
  </si>
  <si>
    <t>2.19.5</t>
  </si>
  <si>
    <t>2.20.1</t>
  </si>
  <si>
    <t>2.20.2</t>
  </si>
  <si>
    <t>2.20.3</t>
  </si>
  <si>
    <t>2.20.4</t>
  </si>
  <si>
    <t>2.20.5</t>
  </si>
  <si>
    <t>2.20.6</t>
  </si>
  <si>
    <t>2.21.1</t>
  </si>
  <si>
    <t>2.21.2</t>
  </si>
  <si>
    <t>2.21.3</t>
  </si>
  <si>
    <t>2.21.4</t>
  </si>
  <si>
    <t>2.21.5</t>
  </si>
  <si>
    <t>2.21.6</t>
  </si>
  <si>
    <t>2.21.7</t>
  </si>
  <si>
    <t>2.21.8</t>
  </si>
  <si>
    <t>2.21.9</t>
  </si>
  <si>
    <t>2.21.10</t>
  </si>
  <si>
    <t>2.21.11</t>
  </si>
  <si>
    <t>2.21.12</t>
  </si>
  <si>
    <t>2.21.13</t>
  </si>
  <si>
    <t>2.21.14</t>
  </si>
  <si>
    <t>2.21.15</t>
  </si>
  <si>
    <t>2.21.16</t>
  </si>
  <si>
    <t>2.21.17</t>
  </si>
  <si>
    <t>Bill No.</t>
  </si>
  <si>
    <t>SUPPLY RATE</t>
  </si>
  <si>
    <t>INSTALLATION RATE</t>
  </si>
  <si>
    <t>TOTAL SUPPLY &amp; INSTALLATION COST</t>
  </si>
  <si>
    <t>Supply, install, configure, test, commission and hand over a complete Supervisory Control and Data Acquisition (SCADA) System for solar powered water supply systems, including all hardware, software, communication equipment, cloud services, engineering, integration, documentation, training and ancillary works required for a fully operational monitoring and control platform.
The system shall include, but not be limited to, Remote Terminal Unit (RTU)/PLC, industrial communication modem, power supply units, control enclosure, cloud-based data management platform, web dashboard, mobile application access, alarm management, data logging, reporting functions, and integration with all field instrumentation and equipment.
The SCADA system shall provide real-time and historical monitoring of solar PV generation, inverter performance, pump operation, electrical parameters, borehole water levels, reservoir/tank levels, flow measurement devices, pressure sensors, generator operation, utility grid status and associated process equipment. The system shall support remote monitoring, alarm notification, fault diagnostics, performance analytics and remote control functions where specified.
The Contractor shall provide all communication infrastructure including GSM/4G modems, antennas, SIM configuration, gateways, communication interfaces, signal cabling, terminations and network configuration necessary to ensure reliable transmission of operational data to the centralized monitoring platform.
The work shall further include software configuration, dashboard development, cloud integration, cybersecurity configuration, user account management, mobile application setup, factory and site testing, site acceptance testing (SAT), data validation, system verification, operator training, preparation of operation and maintenance manuals, as-built drawings, system documentation, warranty services, preventive maintenance support and remote technical assistance.
The rate shall include all labor, supervision, engineering, materials, equipment, software licenses, cloud services, communication charges during commissioning, transportation, tools, testing, commissioning, documentation and all incidental works necessary to deliver a complete, fully functional and operational SCADA monitoring and control system in accordance with the Specifications and approved drawings.</t>
  </si>
  <si>
    <t xml:space="preserve">SPARE PART SUPPLY </t>
  </si>
  <si>
    <t>Testing, demonstration and commissioning, and Training of operators and maintenance personnel for installed solar PV pumping system</t>
  </si>
  <si>
    <t>Supply of Mandatory and recommended spar parts as listed in in the separate BOQ Section of Form A4 (Schedule table A through Table J)</t>
  </si>
  <si>
    <t xml:space="preserve">J1 Mechanical Maintenance Tools: </t>
  </si>
  <si>
    <t>1 set</t>
  </si>
  <si>
    <t xml:space="preserve">ESTABLISHMENT OF LONG-TERM AGREEMENT SUPPLY, INSTALLATION AND COMMISSIONING OF HYBRIDE SOLAR PUMPING SYSTEM, BOREHOLE RISERS, CASINGS, PIPES AND FITTINGS, WATER QUALITY TREATMENT KITS AND PLANTS, AUXILIARY EQUIPMENT AND SPARE PARTS OF WASH PROJECTS ACROSS ETHIOPIA- </t>
  </si>
  <si>
    <t>Ring Spanners Set: Set covering sizes 6mm to 30mm</t>
  </si>
  <si>
    <t>Voltage (DC &amp; AC): 400 mV, 4, 40, 400, 750 V ranges</t>
  </si>
  <si>
    <t>Pipe Wrench: Heavy-duty, adjustable, 450mm length</t>
  </si>
  <si>
    <t>ESTABLISHMENT OF LONG-TERM AGREEMENT SUPPLY, INSTALLATION AND COMMISSIONING OF HYBRIDE SOLAR PUMPING SYSTEM, BOREHOLE RISERS, CASINGS, PIPES AND FITTINGS, WATER QUALITY TREATMENT KITS AND PLANTS, AUXILIARY EQUIPMENT AND SPARE PARTS OF WASH PROJECTS ACROSS ETHIOPIAL</t>
  </si>
  <si>
    <t>SUB - TOTAL  SUPPLY &amp; INSTALLATION</t>
  </si>
  <si>
    <t xml:space="preserve"> </t>
  </si>
  <si>
    <t>Bidder</t>
  </si>
  <si>
    <t>[Official stamp of the Proposer]</t>
  </si>
  <si>
    <t>Subtotal 7</t>
  </si>
  <si>
    <t>Ls</t>
  </si>
  <si>
    <t>7.5.1</t>
  </si>
  <si>
    <t>[Official stamp of the Company]</t>
  </si>
  <si>
    <t>Region/ Location</t>
  </si>
  <si>
    <t>Currency of Bid</t>
  </si>
  <si>
    <r>
      <t xml:space="preserve">We, the undersigned, offer to Establishment of Long Term Agreement (LTA) for Supply and Installation of Pumps, Generators, and Solar Water Pumping Systems in Various Regions, Ethiopia in accordance with your Request for Proposal No. </t>
    </r>
    <r>
      <rPr>
        <sz val="11"/>
        <color rgb="FFFF0000"/>
        <rFont val="Times New Roman"/>
        <family val="1"/>
      </rPr>
      <t xml:space="preserve"> LRFP-2026-9202696 </t>
    </r>
    <r>
      <rPr>
        <sz val="11"/>
        <color rgb="FF000000"/>
        <rFont val="Times New Roman"/>
        <family val="1"/>
      </rPr>
      <t xml:space="preserve"> and our Proposal. We are hereby submitting our Proposal, which includes the Technical Proposal and this Financial Proposal sealed under a separate envelope.</t>
    </r>
  </si>
  <si>
    <t xml:space="preserve">Name of Bidder: Click or tap here to enter text. </t>
  </si>
  <si>
    <t>Click or tap here to enter location</t>
  </si>
  <si>
    <t>Click or tap here to enter USD or ETB</t>
  </si>
  <si>
    <t>Region:</t>
  </si>
  <si>
    <t>Click here to enter region</t>
  </si>
  <si>
    <t>Click here to enter USD or ETB</t>
  </si>
  <si>
    <r>
      <rPr>
        <b/>
        <sz val="11"/>
        <color theme="1"/>
        <rFont val="Times New Roman"/>
        <family val="1"/>
      </rPr>
      <t>Module mounting structure:</t>
    </r>
    <r>
      <rPr>
        <sz val="11"/>
        <color theme="1"/>
        <rFont val="Times New Roman"/>
        <family val="1"/>
      </rPr>
      <t xml:space="preserve"> Supply, fabricate, deliver, install, test and commission a complete set of Module Mounting Structure with fixed-tilt ground mounted solar support system for sixteen (Type-1) &amp; four (type-2) photovoltaic modules of up to 650Wp each, comprising S355 hot-dip galvanized steel columns, rafters, purlins, bracings, cleats, connectors, foundation templates, M10 Grade 8.8 structural fasteners, SS304 anti-theft module fasteners, complete concrete pile foundations (400mm diameter × 1600mm depth), excavation, backfilling, installation, alignment, testing, documentation, factory acceptance testing and all materials, labor, equipment and incidentals required for a complete operational mounting structure in accordance with  approved drawings and specifications.</t>
    </r>
  </si>
  <si>
    <r>
      <rPr>
        <b/>
        <sz val="11"/>
        <color theme="1"/>
        <rFont val="Times New Roman"/>
        <family val="1"/>
      </rPr>
      <t xml:space="preserve">Combiner box: </t>
    </r>
    <r>
      <rPr>
        <sz val="11"/>
        <color theme="1"/>
        <rFont val="Times New Roman"/>
        <family val="1"/>
      </rPr>
      <t>Supply, installation, testing and commissioning of DC Solar Combiner Box complete with string input terminals, fuse holders and gPV fuses, positive and negative copper busbars, Type II DC surge protection devices (SPD), weatherproof enclosure (IP65 minimum), internal wiring, labels, cable glands, mounting accessories, testing, commissioning, documentation and warranty. The rate shall include all internal components and accessories required for a complete combiner box installation. DC isolators shall be measured and paid for separately. Multiple combiner boxes may be used in parallel to achieve the required PV string capacity.</t>
    </r>
  </si>
  <si>
    <r>
      <rPr>
        <b/>
        <sz val="11"/>
        <color theme="1"/>
        <rFont val="Times New Roman"/>
        <family val="1"/>
      </rPr>
      <t>PV DISCONECTOR/ISOLATOR:</t>
    </r>
    <r>
      <rPr>
        <sz val="11"/>
        <color theme="1"/>
        <rFont val="Times New Roman"/>
        <family val="1"/>
      </rPr>
      <t xml:space="preserve"> DC rated MCB/MCCB  breaker, sized for total string current x1.25; 1000 V DC min; breaking capacity ≥25 kA/40KVA, suitable for DC switching. Supplied loose for mounting or integrated in combiner boxes as per spec &amp; Design schedule</t>
    </r>
  </si>
  <si>
    <r>
      <t xml:space="preserve">PV DC String Cable: </t>
    </r>
    <r>
      <rPr>
        <sz val="11"/>
        <color theme="1"/>
        <rFont val="Times New Roman"/>
        <family val="1"/>
      </rPr>
      <t xml:space="preserve">Supply, installation, testing and commissioning of Solar PV DC String Cable, single-core, tinned copper conductor, double insulated, UV resistant, halogen-free, suitable for photovoltaic applications, rated minimum 1.0/1.0 kV AC and 1.5 kV DC, complete with cable identification, terminations, testing, commissioning, documentation and warranty. </t>
    </r>
  </si>
  <si>
    <r>
      <rPr>
        <b/>
        <sz val="11"/>
        <color theme="1"/>
        <rFont val="Times New Roman"/>
        <family val="1"/>
      </rPr>
      <t xml:space="preserve">PV DC Main Feeder Cable: </t>
    </r>
    <r>
      <rPr>
        <sz val="11"/>
        <color theme="1"/>
        <rFont val="Times New Roman"/>
        <family val="1"/>
      </rPr>
      <t>Supply, installation, testing and commissioning of Solar PV DC Main Feeder Cable, single-core, stranded copper conductor, XLPE insulated, PVC sheathed or equivalent solar-rated cable, suitable for photovoltaic combiner-to-inverter and DC distribution applications, rated minimum 1.5 kV DC, complete with cable identification, terminations, testing, commissioning, documentation and warranty.</t>
    </r>
  </si>
  <si>
    <r>
      <rPr>
        <b/>
        <sz val="11"/>
        <color theme="1"/>
        <rFont val="Times New Roman"/>
        <family val="1"/>
      </rPr>
      <t>SOLAR PUMP INVERTER:</t>
    </r>
    <r>
      <rPr>
        <sz val="11"/>
        <color theme="1"/>
        <rFont val="Times New Roman"/>
        <family val="1"/>
      </rPr>
      <t xml:space="preserve"> Solar pump inverter with integrated MPPT and VFD, suitable for submersible and surface pumps; IP54 enclosure; LCD display; efficiency ≥95%; V/F and sensorless vector control; solar-hybrid operation; built-in protection against overcurrent, overvoltage, undervoltage, short circuit, and motor thermal overload. Supplier shall provide datasheet, wiring schematic, MPPT range, DC input current limits, and warranty details.</t>
    </r>
  </si>
  <si>
    <r>
      <t xml:space="preserve">Supply, installation, testing and commissioning of </t>
    </r>
    <r>
      <rPr>
        <b/>
        <sz val="11"/>
        <color theme="1"/>
        <rFont val="Times New Roman"/>
        <family val="1"/>
      </rPr>
      <t>unarmoured</t>
    </r>
    <r>
      <rPr>
        <sz val="11"/>
        <color theme="1"/>
        <rFont val="Times New Roman"/>
        <family val="1"/>
      </rPr>
      <t xml:space="preserve"> AC power cable comprising stranded copper conductor, XLPE insulation, PVC sheath, rated 0.6/1kV, suitable for 380-415VAC, 3-phase, 50Hz systems, complete with cable glands, lugs, identification tags, supports, terminations, testing, commissioning, documentation and warranty.</t>
    </r>
  </si>
  <si>
    <r>
      <rPr>
        <b/>
        <sz val="11"/>
        <color theme="1"/>
        <rFont val="Times New Roman"/>
        <family val="1"/>
      </rPr>
      <t>Main AC Circuit beakers:</t>
    </r>
    <r>
      <rPr>
        <sz val="11"/>
        <color theme="1"/>
        <rFont val="Times New Roman"/>
        <family val="1"/>
      </rPr>
      <t xml:space="preserve"> Supply and installation of AC main circuit breaker for 3-phase, 380/415VAC, 50Hz systems, compliant with IEC 60898 (MCB) and IEC 60947-2 (MCCB), complete with enclosure (where specified), terminals, mounting accessories, labels, and manufacturer's test certificates. MCCBs shall have adjustable thermal-magnetic trip settings where applicable. Minimum breaking capacity shall be 10kA for MCBs and 40kA for MCCBs unless otherwise specified, complete with installation, testing, commissioning and warranty.</t>
    </r>
  </si>
  <si>
    <r>
      <rPr>
        <b/>
        <sz val="11"/>
        <color theme="1"/>
        <rFont val="Times New Roman"/>
        <family val="1"/>
      </rPr>
      <t xml:space="preserve">Cable Tray: </t>
    </r>
    <r>
      <rPr>
        <sz val="11"/>
        <color theme="1"/>
        <rFont val="Times New Roman"/>
        <family val="1"/>
      </rPr>
      <t>Supply, installation, fixing, testing and commissioning of hot-dip galvanized perforated cable trays complete with bends, tees, reducers, risers, supports, hangers, brackets, couplers, nuts, bolts, grounding jumpers and all accessories required for a complete installation. Cable trays shall be installed as per approved shop drawings and manufacturer's recommendations. The work shall include cutting, drilling, fixing, alignment, corrosion protection and earthing of the tray system.</t>
    </r>
  </si>
  <si>
    <r>
      <rPr>
        <b/>
        <sz val="11"/>
        <color theme="1"/>
        <rFont val="Times New Roman"/>
        <family val="1"/>
      </rPr>
      <t xml:space="preserve">Cable Trench: </t>
    </r>
    <r>
      <rPr>
        <sz val="11"/>
        <color theme="1"/>
        <rFont val="Times New Roman"/>
        <family val="1"/>
      </rPr>
      <t>Excavation, construction and backfilling of cable trench complete with reinforced concrete base and walls, plastering, cable support brackets, drainage arrangements, sand bedding, warning tape, cable markers, trench covers and all accessories. The trench shall be constructed according to approved drawings and specifications, including disposal of surplus excavated material.</t>
    </r>
  </si>
  <si>
    <r>
      <rPr>
        <b/>
        <sz val="11"/>
        <color theme="1"/>
        <rFont val="Times New Roman"/>
        <family val="1"/>
      </rPr>
      <t>Welded Mesh Fence Panel with Accessories:</t>
    </r>
    <r>
      <rPr>
        <sz val="11"/>
        <color theme="1"/>
        <rFont val="Times New Roman"/>
        <family val="1"/>
      </rPr>
      <t xml:space="preserve"> Supply, deliver, and install complete welded mesh fence panel for the security fencing system. The rate shall include 2.2 m high × 2.5 m wide electrically welded mesh panels manufactured from Q195 steel with 4.0 mm diameter wires and 50 mm × 150 mm mesh openings. Panels shall be reinforced with horizontal V-bends and protected by hot-dip galvanization with a minimum zinc coating thickness of 60 μm followed by PVC or polyester powder coating with a minimum thickness of 80 μm in Light Blue (RAL 5012). The rate shall further include all clips, brackets, connection fittings, anti-theft fasteners, bolts, nuts, washers, cutting, fitting, erection, alignment, touch-up of damaged coatings, testing, and all materials, labor, equipment and incidentals required for complete installation in accordance with the specifications.</t>
    </r>
  </si>
  <si>
    <r>
      <rPr>
        <b/>
        <sz val="11"/>
        <color theme="1"/>
        <rFont val="Times New Roman"/>
        <family val="1"/>
      </rPr>
      <t>RHS Fence Post Assembly:</t>
    </r>
    <r>
      <rPr>
        <sz val="11"/>
        <color theme="1"/>
        <rFont val="Times New Roman"/>
        <family val="1"/>
      </rPr>
      <t xml:space="preserve"> Supply, fabricate, deliver, and install complete fence post assembly suitable for the welded mesh fencing system. The rate shall include SHS 60 × 60 × 2 mm fence posts manufactured from Q235 structural steel with a total length of 3.0 m, hot-dip galvanized and polyester powder coated in Light Blue (RAL 5012). Each post shall be complete with UV-resistant plastic or pressed steel weatherproof caps, a minimum of ten welded connection lugs, galvanized metal fixing clips measuring 40 × 50 mm, bolts, nuts, washers, anti-theft fasteners and all associated accessories. The rate shall further include setting out, positioning, plumbing, alignment, temporary supports, fixing, repair of damaged coatings after installation and all labor, tools, equipment and incidentals necessary to provide a complete fence post system.</t>
    </r>
  </si>
  <si>
    <r>
      <rPr>
        <b/>
        <sz val="11"/>
        <color theme="1"/>
        <rFont val="Times New Roman"/>
        <family val="1"/>
      </rPr>
      <t>Complete Fence Post Foundation:</t>
    </r>
    <r>
      <rPr>
        <sz val="11"/>
        <color theme="1"/>
        <rFont val="Times New Roman"/>
        <family val="1"/>
      </rPr>
      <t xml:space="preserve"> Excavate, construct and complete reinforced/plain concrete fence post foundations for welded mesh fence posts. The rate shall include setting out, excavation of foundation pits, disposal of surplus excavated material, positioning and alignment of fence posts, casting of C25 grade concrete foundations measuring 350 mm × 350 mm × 800 mm, concreting, compaction, curing, backfilling, reinstatement of disturbed surfaces and all labor, materials, equipment and incidentals required for complete foundation construction in accordance with the specifications.</t>
    </r>
  </si>
  <si>
    <r>
      <rPr>
        <b/>
        <sz val="11"/>
        <color theme="1"/>
        <rFont val="Times New Roman"/>
        <family val="1"/>
      </rPr>
      <t xml:space="preserve">OVERHEAD CRANE: </t>
    </r>
    <r>
      <rPr>
        <sz val="11"/>
        <color theme="1"/>
        <rFont val="Times New Roman"/>
        <family val="1"/>
      </rPr>
      <t>Supply, design, detailed engineering, fabrication, delivery, installation, testing and commissioning of a complete overhead crane system, including site survey, structural and crane design, structural calculations, foundation design, preparation and approval of shop and fabrication drawings; end carriage assemblies and manual bridge travel mechanism; electric hoist with manual override; manual push trolley assembly; runway beams; bridge girders; support columns, bracing, base plates, wall brackets, support frames, stiffeners, U-bolts, connection plates and all associated structural steelwork; surface preparation and protective coating; reinforced concrete foundations including excavation, formwork, reinforcement, concrete works, anchor bolt assemblies, grouting, backfilling and disposal of surplus material; provision of all fasteners, accessories, electrical and mechanical components required for a complete operational installation; functional testing, proof-load testing, commissioning, certification, submission of operation and maintenance manuals, as-built drawings, and operator training, all complete in accordance with approved drawings, specifications and applicable standards.</t>
    </r>
  </si>
  <si>
    <r>
      <rPr>
        <b/>
        <sz val="11"/>
        <color theme="1"/>
        <rFont val="Times New Roman"/>
        <family val="1"/>
      </rPr>
      <t>Low Voltage (LV) Direct Grid Connection System:</t>
    </r>
    <r>
      <rPr>
        <sz val="11"/>
        <color theme="1"/>
        <rFont val="Times New Roman"/>
        <family val="1"/>
      </rPr>
      <t xml:space="preserve"> Supply, delivery, installation, testing and commissioning of Low Voltage (LV) Grid Interconnection System suitable for connection to a 400/230V, 3-phase, 4-wire, 50Hz utility distribution network. The system shall comprise a factory-assembled LV interconnection panel complete with MCCB incomer and outgoing protection, utility-approved revenue metering compartment, energy meter, surge protection devices (SPD), copper busbars, earthing terminals, indication lamps, cable terminations, wiring, labels, weatherproof enclosure, and all accessories required for complete operation. The system shall comply with applicable utility requirements and be complete with installation, testing, commissioning, documentation, operator training, and warranty. Applicable where direct LV connection is approved by the utility authority.</t>
    </r>
  </si>
  <si>
    <r>
      <rPr>
        <b/>
        <sz val="11"/>
        <color theme="1"/>
        <rFont val="Times New Roman"/>
        <family val="1"/>
      </rPr>
      <t>Battery backup system</t>
    </r>
    <r>
      <rPr>
        <sz val="11"/>
        <color theme="1"/>
        <rFont val="Times New Roman"/>
        <family val="1"/>
      </rPr>
      <t>: Supply, installation, testing and commissioning of a complete Battery Backup System comprising LiFePO₄ battery bank, integrated Battery Management System (BMS), battery racks, battery cabinets/enclosures suitable for indoor or outdoor installation as applicable, hybrid inverter/controller, battery DC protection devices, DC isolators, fuses, communication interfaces, monitoring system, battery interconnection cables, DC busbars, mounting accessories, labels, safety signage, testing, commissioning, documentation and warranty. The rate shall include all battery supports, racks, cabinets, enclosures and accessories required for a complete operational battery energy storage system. Solar photovoltaic (PV) modules, PV mounting structures, PV combiner boxes, PV DC cabling, PV protection devices and other solar generation components shall be measured and paid for separately.</t>
    </r>
  </si>
  <si>
    <r>
      <rPr>
        <b/>
        <sz val="11"/>
        <color theme="1"/>
        <rFont val="Times New Roman"/>
        <family val="1"/>
      </rPr>
      <t>Automatic Transfer Switch (ATS)</t>
    </r>
    <r>
      <rPr>
        <sz val="11"/>
        <color theme="1"/>
        <rFont val="Times New Roman"/>
        <family val="1"/>
      </rPr>
      <t>: Supply, delivery, installation, testing and commissioning of Automatic Transfer Switch (ATS), 4-pole, IEC 60947-6-1 compliant, suitable for 400/230V, 3-phase, 4-wire, 50Hz systems. The ATS shall be electrically operated, mechanically interlocked, complete with automatic mains failure (AMF) controller, utility and generator voltage monitoring, phase failure protection, automatic transfer and re-transfer functions, adjustable time delays, manual override facility, status indication lamps, IP54 minimum enclosure for indoor installation (IP65 for outdoor installation), power and control terminals, internal wiring, labels, and all accessories necessary for complete operation. Suitable for automatic control of diesel generator sets and complete with installation, testing, commissioning, documentation and warranty.</t>
    </r>
  </si>
  <si>
    <r>
      <rPr>
        <b/>
        <sz val="11"/>
        <color theme="1"/>
        <rFont val="Times New Roman"/>
        <family val="1"/>
      </rPr>
      <t>Manual Transfer Switch (MTS)/Change-over switche</t>
    </r>
    <r>
      <rPr>
        <sz val="11"/>
        <color theme="1"/>
        <rFont val="Times New Roman"/>
        <family val="1"/>
      </rPr>
      <t>: upply, delivery, installation, testing and commissioning of Manual Transfer Switch (MTS) / Manual Changeover Switch (COS), 4-pole, IEC 60947-3 compliant, suitable for 400/230V, 3-phase, 4-wire, 50Hz systems. The switch shall be break-before-make type, mechanically interlocked, with Utility-OFF-Generator positions, lockable operating handle, switched neutral, IP54 minimum enclosure for indoor installation (IP65 for outdoor installation), power terminals, internal wiring, labels, and all accessories necessary for complete operation. Complete with installation, testing, commissioning, documentation and warranty.</t>
    </r>
  </si>
  <si>
    <t>Supply, delivery, installation, jointing, testing, disinfection, commissioning and warranty of potable water transmission and distribution pipelines using PE100 HDPE pipes and fittings, conforming to ISO 4427. Pipes shall be suitable for buried potable water applications with minimum pressure rating PN16. Pipe joints shall be butt-fusion (preferred) or electrofusion. Fittings shall be PE100 and from the same manufacturer or approved equivalent. The work shall include excavation, bedding, welding, fittings, testing, disinfection, commissioning, reinstatement, and all accessories required for a complete pipeline system.</t>
  </si>
  <si>
    <r>
      <t xml:space="preserve">FORM A2: SUMMAR COST- </t>
    </r>
    <r>
      <rPr>
        <b/>
        <sz val="11"/>
        <color rgb="FFFF0000"/>
        <rFont val="Times New Roman"/>
        <family val="1"/>
      </rPr>
      <t>RFP-2026-9202696</t>
    </r>
  </si>
  <si>
    <r>
      <rPr>
        <b/>
        <sz val="11"/>
        <color theme="1"/>
        <rFont val="Times New Roman"/>
        <family val="1"/>
      </rPr>
      <t>Electrical Maintenance Tools</t>
    </r>
    <r>
      <rPr>
        <sz val="11"/>
        <color theme="1"/>
        <rFont val="Times New Roman"/>
        <family val="1"/>
      </rPr>
      <t>: The supplier shall supply standard, heavy-duty electrical toolboxes, each containing the following tools. All handles for cutting and gripping tools must be fully insulated for safety (rated minimum 1,000V).</t>
    </r>
  </si>
  <si>
    <r>
      <t xml:space="preserve">Form A4: Spare parts Price schedule - </t>
    </r>
    <r>
      <rPr>
        <b/>
        <sz val="11"/>
        <color rgb="FFFF0000"/>
        <rFont val="Times New Roman"/>
        <family val="1"/>
      </rPr>
      <t>LRFP-2026-9202696</t>
    </r>
  </si>
  <si>
    <r>
      <t xml:space="preserve">REFERENCE No.  </t>
    </r>
    <r>
      <rPr>
        <sz val="12"/>
        <color rgb="FFFF0000"/>
        <rFont val="Times New Roman"/>
        <family val="1"/>
      </rPr>
      <t xml:space="preserve">LRFP-2026-9202696 </t>
    </r>
    <r>
      <rPr>
        <sz val="12"/>
        <rFont val="Times New Roman"/>
        <family val="1"/>
      </rPr>
      <t>- ESTABLISHMENT OF LONG-TERM AGREEMENT SUPPLY, INSTALLATION AND COMMISSIONING OF HYBRIDE SOLAR PUMPING SYSTEM, BOREHOLE RISERS, CASINGS, PIPES AND FITTINGS, WATER QUALITY TREATMENT KITS AND PLANTS, AUXILIARY EQUIPMENT AND SPARE PARTS OF WASH PROJECTS ACROSS ETHIOPIA</t>
    </r>
  </si>
  <si>
    <t>Supply, fabrication, transportation and installation of complete double-sided Solar PV Water Supply System identification signboard (2.0m × 1.0m) comprising galvanized steel support structure, ACP sign panel, approved graphics and lettering, reinforced concrete foundations, painting, anchorage, all accessories and associated civil works, complete in accordance with the specification and Engineer's approval.</t>
  </si>
  <si>
    <t>Visibility Sign Post</t>
  </si>
  <si>
    <t>2.22.1</t>
  </si>
  <si>
    <t>Electrically Driven Chlorine Dosing Pumping system</t>
  </si>
  <si>
    <t>Supply, installation, testing and commissioning of complete electrically driven diaphragm chlorine dosing pump, capacity 30-50 L/hr, complete with all accessories, electrical connections, mounting arrangements, calibration facilities and commissioning.</t>
  </si>
  <si>
    <t>Supply, installation, testing and commissioning of complete electrically driven diaphragm chlorine dosing pump, capacity 60-80 L/hr, complete with all accessories, electrical connections, mounting arrangements, calibration facilities and commissioning.</t>
  </si>
  <si>
    <t>Supply, installation, testing and commissioning of complete electrically driven diaphragm chlorine dosing pump, capacity 80-100 L/hr, complete with all accessories, electrical connections, mounting arrangements, calibration facilities and commissioning.</t>
  </si>
  <si>
    <t>Supply, installation, testing and commissioning of complete electrically driven diaphragm chlorine dosing pump, capacity 100-120 L/hr, complete with all accessories, electrical connections, mounting arrangements, calibration facilities and commissioning.</t>
  </si>
  <si>
    <t>Supply, installation, testing and commissioning of complete motor-driven metering pump, capacity up to 50 L/hr and operating pressure up to 60 bar, including all accessories and commissioning.</t>
  </si>
  <si>
    <t>Supply, installation, testing and commissioning of complete motor-driven metering pump, capacity 50-100 L/hr, including all accessories and commissioning.</t>
  </si>
  <si>
    <t>Supply, installation, testing and commissioning of complete motor-driven metering pump, capacity 100-1000 L/hr, including all accessories and commissioning.</t>
  </si>
  <si>
    <t>1.3.1</t>
  </si>
  <si>
    <t>1.3.2</t>
  </si>
  <si>
    <t>1.3.3</t>
  </si>
  <si>
    <t>1.3.4</t>
  </si>
  <si>
    <t>1.3.5</t>
  </si>
  <si>
    <t>1.3.6</t>
  </si>
  <si>
    <t>1.3.7</t>
  </si>
  <si>
    <t>Total 1</t>
  </si>
  <si>
    <t>5.2.1</t>
  </si>
  <si>
    <t>5.2.2</t>
  </si>
  <si>
    <t>5.2.3</t>
  </si>
  <si>
    <t>5.3.1</t>
  </si>
  <si>
    <t>5.3.2</t>
  </si>
  <si>
    <t>5.3.3</t>
  </si>
  <si>
    <t>Mandatory spare part for supplied  motor pumps &lt;7.5 kW</t>
  </si>
  <si>
    <t>SIZE</t>
  </si>
  <si>
    <t>Ceiling unit rate per supplied item capacity</t>
  </si>
  <si>
    <t>ANNEX 1: BIDDER'S FINANCIAL PROPOSAL SUBMISSION FORM</t>
  </si>
  <si>
    <t>5.1.4</t>
  </si>
  <si>
    <t>5.4.1</t>
  </si>
  <si>
    <t>5.4.2</t>
  </si>
  <si>
    <t>5.4.3</t>
  </si>
  <si>
    <t>5.4.4</t>
  </si>
  <si>
    <t>5.4.5</t>
  </si>
  <si>
    <t>5.5.1</t>
  </si>
  <si>
    <t>5.5.2</t>
  </si>
  <si>
    <t>5.6.1</t>
  </si>
  <si>
    <t>5.6.2</t>
  </si>
  <si>
    <t>5.6.3</t>
  </si>
  <si>
    <t>5.6.4</t>
  </si>
  <si>
    <t>5.7.1</t>
  </si>
  <si>
    <t>5.7.2</t>
  </si>
  <si>
    <t>5.7.3</t>
  </si>
  <si>
    <t>5.8.1</t>
  </si>
  <si>
    <t>5.8.2</t>
  </si>
  <si>
    <t>5.8.3</t>
  </si>
  <si>
    <t>5.9.1</t>
  </si>
  <si>
    <t>5.9.2</t>
  </si>
  <si>
    <t>5.9.3</t>
  </si>
  <si>
    <t>Form:  A1: BILL OF QUANTITY AND PRICE SCHEDULE - LRFP-2026-9202696</t>
  </si>
  <si>
    <r>
      <t xml:space="preserve">Supply, installation, testing and commissioning of </t>
    </r>
    <r>
      <rPr>
        <b/>
        <sz val="11"/>
        <color theme="1"/>
        <rFont val="Times New Roman"/>
        <family val="1"/>
      </rPr>
      <t>armoured</t>
    </r>
    <r>
      <rPr>
        <sz val="11"/>
        <color theme="1"/>
        <rFont val="Times New Roman"/>
        <family val="1"/>
      </rPr>
      <t xml:space="preserve"> AC power cable comprising stranded copper conductor, XLPE insulation, Steel Wire Armour (SWA), PVC sheath, rated 0.6/1kV, suitable for 380-415VAC, 3-phase, 50Hz systems, complete with cable glands, lugs, identification tags, supports, terminations, testing, commissioning, documentation and warranty.</t>
    </r>
  </si>
  <si>
    <r>
      <rPr>
        <b/>
        <sz val="11"/>
        <color theme="1"/>
        <rFont val="Times New Roman"/>
        <family val="1"/>
      </rPr>
      <t xml:space="preserve">Concrete Perimeter Curb: </t>
    </r>
    <r>
      <rPr>
        <sz val="11"/>
        <color theme="1"/>
        <rFont val="Times New Roman"/>
        <family val="1"/>
      </rPr>
      <t>Supply, construct and complete continuous concrete perimeter curb beneath the welded mesh security fence. The rate shall include setting out, excavation, trimming, disposal of surplus excavated material, formwork, supply and placement of C25 plain concrete, compaction, finishing, curing, construction joints, backfilling, site reinstatement, testing and all labor, materials, equipment, tools and incidentals required to complete a concrete curb measuring 200 mm in width and 300 mm in depth in accordance with the approved drawings and specifications.</t>
    </r>
  </si>
  <si>
    <r>
      <rPr>
        <b/>
        <sz val="11"/>
        <color theme="1"/>
        <rFont val="Times New Roman"/>
        <family val="1"/>
      </rPr>
      <t xml:space="preserve">Type 1 Pedestrian Gate Complete: </t>
    </r>
    <r>
      <rPr>
        <sz val="11"/>
        <color theme="1"/>
        <rFont val="Times New Roman"/>
        <family val="1"/>
      </rPr>
      <t>Supply, fabricate, deliver, install, test and commission complete single-leaf pedestrian access gate. The rate shall include a gate with a clear opening width of 1.0 m and height of 2.2 m, fabricated from RHS 30 × 50 × 1.2 mm steel frame complete with welded mesh infill matching the perimeter fence. The gate shall be supported by SHS 100 × 100 × 4 mm gate posts and supplied complete with heavy-duty hinges, lockable latch, padlock provision, stop plate, gate accessories, protective galvanizing and powder coating finishes. The rate shall further include excavation, construction of gate foundations using C25 concrete, installation, alignment, testing, adjustment, commissioning and all labor, materials, equipment and incidentals necessary to provide a complete operational pedestrian access gate.</t>
    </r>
  </si>
  <si>
    <r>
      <rPr>
        <b/>
        <sz val="11"/>
        <color theme="1"/>
        <rFont val="Times New Roman"/>
        <family val="1"/>
      </rPr>
      <t xml:space="preserve">Type 2 Vehicle Access Gate Complete: </t>
    </r>
    <r>
      <rPr>
        <sz val="11"/>
        <color theme="1"/>
        <rFont val="Times New Roman"/>
        <family val="1"/>
      </rPr>
      <t>Supply, fabricate, deliver, install, test and commission complete double-leaf vehicle access gate. The rate shall include a gate with a clear opening width of 3.0 m and height of 2.2 m, fabricated from RHS 30 × 50 × 1.2 mm steel frames complete with welded mesh infill matching the perimeter fence. Gate posts shall be SHS 100 × 100 × 4 mm with internal bracing using L50 × 50 × 5 mm angle sections. The gate shall be supplied complete with heavy-duty hinges, lock assembly, drop bolts, locking arrangements, accessories and all associated hardware. The rate shall further include excavation, construction of reinforced concrete gate foundations of minimum size 400 × 400 × 800 mm using C25/20 concrete, installation, alignment, testing, commissioning, corrosion protection, finishing works and all labor, materials, equipment and incidentals necessary to provide a complete and fully operational vehicle access gate system.</t>
    </r>
  </si>
  <si>
    <r>
      <rPr>
        <b/>
        <sz val="11"/>
        <color theme="1"/>
        <rFont val="Times New Roman"/>
        <family val="1"/>
      </rPr>
      <t>Transformer-Based MV/HV Grid Connection System:</t>
    </r>
    <r>
      <rPr>
        <sz val="11"/>
        <color theme="1"/>
        <rFont val="Times New Roman"/>
        <family val="1"/>
      </rPr>
      <t xml:space="preserve"> Supply, delivery, installation, testing and commissioning of complete transformer-based grid interconnection system suitable for connection to the utility Medium Voltage (MV) or High Voltage (HV) network. The system shall comprise a 3-phase outdoor distribution transformer (oil-immersed ONAN or dry type), complete MV/LV switchgear, Load Break Switch (LBS) or circuit breaker, utility-approved metering system, current transformers (CTs), voltage transformers (VTs) where required, numerical protection relays, surge arresters, earthing and bonding system, control panels, protection and control wiring, cable terminations, transformer accessories, foundations where applicable, and all ancillary equipment necessary for a complete operational substation. The transformer shall be 400V/15kV or 400V/33kV (as required by the utility), Dyn11 vector group, 50Hz, with impedance of approximately 4%-6%, complete with testing, commissioning, utility approvals, documentation, operator training, and warranty. Applicable where utility requirements necessitate interconnection through a dedicated transformer and MV/HV switchgear.</t>
    </r>
  </si>
  <si>
    <r>
      <rPr>
        <b/>
        <sz val="11"/>
        <color theme="1"/>
        <rFont val="Times New Roman"/>
        <family val="1"/>
      </rPr>
      <t xml:space="preserve"> Borehole uPVC Casing and Screen Pipe System: </t>
    </r>
    <r>
      <rPr>
        <sz val="11"/>
        <color theme="1"/>
        <rFont val="Times New Roman"/>
        <family val="1"/>
      </rPr>
      <t>Supply and installation of uPVC borehole casing and screen pipe system, manufactured from unplasticized polyvinyl chloride (uPVC) suitable for potable water applications, conforming to ASTM D1785, DIN 4925, ISO 4422 or equivalent. Pipes shall be corrosion-resistant, chemically inert, resistant to electrolytic action, free from harmful substances, and designed for a minimum service life of 50 years. Casing pipes shall have a minimum pressure rating of PN10, wall thickness not less than 6 mm for diameters up to DN150 and 8-12 mm for diameters DN200-DN400. The system shall include casing pipes, screen sections with slot sizes 0.5-1.0 mm and minimum 10% open area, threaded joints, couplers, sealing rings, end caps, centralizers where required, lowering and installation in the borehole, testing, and all accessories required for a complete installation.</t>
    </r>
  </si>
  <si>
    <r>
      <t xml:space="preserve"> </t>
    </r>
    <r>
      <rPr>
        <b/>
        <sz val="11"/>
        <color theme="1"/>
        <rFont val="Times New Roman"/>
        <family val="1"/>
      </rPr>
      <t>Borehole Steel Casing and Screen Pipe System:</t>
    </r>
    <r>
      <rPr>
        <sz val="11"/>
        <color theme="1"/>
        <rFont val="Times New Roman"/>
        <family val="1"/>
      </rPr>
      <t xml:space="preserve"> Supply and installation of steel borehole casing and screen pipe system, manufactured from high-strength carbon steel, seamless or ERW, conforming to API 5L, ASTM A53, DIN 2440 or equivalent. Pipes shall have minimum yield strength of 240 MPa and be protected internally and externally with anti-corrosion epoxy coating or hot-dip galvanization. Wall thickness shall be not less than 6 mm for diameters up to DN250 and 8-12 mm for diameters greater than DN250. The system shall include casing pipes, screen sections with slot sizes 0.5-1.0 mm and minimum 10% open area, threaded/coupled or welded joints, thread protectors, end caps, centralizers where required, lowering and installation in the borehole, testing, and all accessories required for a complete installation.</t>
    </r>
  </si>
  <si>
    <r>
      <rPr>
        <b/>
        <sz val="11"/>
        <color theme="1"/>
        <rFont val="Times New Roman"/>
        <family val="1"/>
      </rPr>
      <t>Gate Valves:</t>
    </r>
    <r>
      <rPr>
        <sz val="11"/>
        <color theme="1"/>
        <rFont val="Times New Roman"/>
        <family val="1"/>
      </rPr>
      <t xml:space="preserve"> Supply, delivery, installation, testing and commissioning of resilient seated gate valves for potable water transmission and distribution systems, conforming to EN 1074-1 &amp; EN 1074-2, AWWA C509 or AWWA C515, flanged end type, PN16 minimum pressure rating. Valves shall be suitable for buried and above-ground potable water installations. Valve body and bonnet shall be manufactured from ductile iron grade EN-GJS-500-7 or equivalent, internally and externally coated with fusion bonded epoxy (minimum 250 μm). Wedge shall be fully EPDM encapsulated ductile iron. Stem shall be stainless steel (minimum SS420/SS431), with non-rising stem design. Valves shall be supplied complete with flange gaskets, bolts, nuts, washers, valve box, cover, extension spindle where required, operating key, testing, commissioning and all accessories necessary for complete installation.</t>
    </r>
  </si>
  <si>
    <r>
      <rPr>
        <b/>
        <sz val="11"/>
        <color theme="1"/>
        <rFont val="Times New Roman"/>
        <family val="1"/>
      </rPr>
      <t>Butterfly Valves:</t>
    </r>
    <r>
      <rPr>
        <sz val="11"/>
        <color theme="1"/>
        <rFont val="Times New Roman"/>
        <family val="1"/>
      </rPr>
      <t>Supply, delivery, installation, testing and commissioning of butterfly valves for potable water transmission and distribution systems, conforming to EN 593, EN 1074-1 &amp; EN 1074-2, or AWWA C504, double-flanged type, PN16 minimum pressure rating. Valve body shall be manufactured from ductile iron grade EN-GJS-500-7 or equivalent and internally and externally protected with fusion bonded epoxy coating (minimum 250 μm). Disc shall be stainless steel AISI 316 or epoxy-coated ductile iron. Shaft shall be stainless steel AISI 316. Seat shall be EPDM suitable for potable water applications. Valves shall be supplied complete with gearbox, handwheel, flange gaskets, bolts, nuts, washers, valve box, extension spindle where required, testing, commissioning and all accessories necessary for complete installation.</t>
    </r>
  </si>
  <si>
    <r>
      <rPr>
        <b/>
        <sz val="11"/>
        <color theme="1"/>
        <rFont val="Times New Roman"/>
        <family val="1"/>
      </rPr>
      <t xml:space="preserve">Check Valves: </t>
    </r>
    <r>
      <rPr>
        <sz val="11"/>
        <color theme="1"/>
        <rFont val="Times New Roman"/>
        <family val="1"/>
      </rPr>
      <t>Supply, delivery, installation, testing and commissioning of swing check valves for potable water transmission and distribution systems, conforming to AWWA C508, EN 1074-3 or equivalent, flanged end type, PN16 minimum pressure rating. Valve body and cover shall be manufactured from ductile iron grade EN-GJS-500-7 or equivalent and internally and externally coated with fusion bonded epoxy (minimum 250 μm) suitable for potable water applications. Disc shall be ductile iron with EPDM resilient seating or stainless steel seating arrangement. Hinge pin, fasteners and wetted internal components shall be stainless steel AISI 316 or equivalent. Valves shall be supplied complete with EPDM flange gaskets, bolts, nuts, washers, testing, commissioning and all accessories necessary for complete installation.</t>
    </r>
  </si>
  <si>
    <r>
      <rPr>
        <b/>
        <sz val="11"/>
        <color theme="1"/>
        <rFont val="Times New Roman"/>
        <family val="1"/>
      </rPr>
      <t xml:space="preserve">Combination Air Valves: </t>
    </r>
    <r>
      <rPr>
        <sz val="11"/>
        <color theme="1"/>
        <rFont val="Times New Roman"/>
        <family val="1"/>
      </rPr>
      <t>Supply, delivery, installation, testing and commissioning of combination air release and vacuum valves for potable water transmission and distribution systems, conforming to EN 1074-4 or equivalent. The valve shall be a combination type incorporating both large-orifice air/vacuum function and small-orifice automatic air release function. Valve body and cover shall be ductile iron grade EN-GJS-500-7 or equivalent, internally and externally fusion bonded epoxy coated (minimum 250 μm). Float, nozzle, guide rod and all internal wetted components shall be stainless steel AISI 316. Seals shall be EPDM suitable for potable water applications. Air valve assemblies shall be supplied complete with isolation valve, connection fittings, chamber components, flange gaskets, bolts, nuts, washers and all accessories required for complete installation.</t>
    </r>
  </si>
  <si>
    <r>
      <rPr>
        <b/>
        <sz val="11"/>
        <color theme="1"/>
        <rFont val="Times New Roman"/>
        <family val="1"/>
      </rPr>
      <t>Drain Valves:</t>
    </r>
    <r>
      <rPr>
        <sz val="11"/>
        <color theme="1"/>
        <rFont val="Times New Roman"/>
        <family val="1"/>
      </rPr>
      <t xml:space="preserve"> Supply, delivery, installation, testing and commissioning of drain valve assemblies for potable water transmission and distribution systems, to be installed at pipeline low points for drainage, flushing, maintenance, and dewatering operations. The assembly shall comprise a resilient seated gate valve or full-bore ball valve, tee connection, discharge pipework, fittings, chamber, and all accessories required for complete operation. Valves shall conform to EN 1074 or equivalent, with ductile iron body EN-GJS-500-7, fusion bonded epoxy coating (minimum 250 μm), EPDM sealing elements, and stainless-steel fasteners. All materials in contact with water shall be suitable for potable water applications.</t>
    </r>
  </si>
  <si>
    <r>
      <t xml:space="preserve">Dismantling Joints: </t>
    </r>
    <r>
      <rPr>
        <sz val="11"/>
        <color theme="1"/>
        <rFont val="Times New Roman"/>
        <family val="1"/>
      </rPr>
      <t>Supply, delivery, installation, testing and commissioning of flanged dismantling joints for potable water transmission and distribution systems, suitable for installation between valves, pumps, meters, fittings and pipeline equipment. Dismantling joints shall conform to BS 8561, EN 545, EN 1092-2 or equivalent standards and shall be manufactured from ductile iron grade EN-GJS-500-7 or carbon steel, internally and externally protected with fusion bonded epoxy coating (minimum 250 μm) suitable for potable water applications. Dismantling joints shall be complete with tie rods, flange adaptors, EPDM gaskets, bolts, nuts, washers and all accessories necessary for installation, adjustment, maintenance and dismantling of adjacent equipment. Pressure rating shall be PN16 minimum.</t>
    </r>
  </si>
  <si>
    <r>
      <rPr>
        <b/>
        <sz val="11"/>
        <color theme="1"/>
        <rFont val="Times New Roman"/>
        <family val="1"/>
      </rPr>
      <t>Fire Hydrants:</t>
    </r>
    <r>
      <rPr>
        <sz val="11"/>
        <color theme="1"/>
        <rFont val="Times New Roman"/>
        <family val="1"/>
      </rPr>
      <t xml:space="preserve"> Supply, delivery, installation, testing and commissioning of dry-barrel fire hydrant assemblies for potable water transmission and distribution systems, conforming to AWWA C502, BS 750, or equivalent approved standard, suitable for buried water supply networks. Fire hydrants shall be of dry-barrel type with two (2) 2½-inch hose outlets and one (1) 4-inch pumper outlet, complete with outlet caps and chains. Hydrant body shall be manufactured from ductile iron grade EN-GJS-500-7 or equivalent and internally and externally fusion bonded epoxy coated (minimum 250 μm). Internal operating components shall be bronze or stainless steel. Hydrant assemblies shall be supplied complete with isolation gate valve, hydrant tee, dismantling joint, flanged adaptor, valve box, marker post, identification plate, concrete support and thrust blocks, bolts, nuts, washers, gaskets, testing, commissioning and all accessories required for a complete operational installation.</t>
    </r>
  </si>
  <si>
    <r>
      <rPr>
        <b/>
        <sz val="11"/>
        <color theme="1"/>
        <rFont val="Times New Roman"/>
        <family val="1"/>
      </rPr>
      <t>Civil pipe work:</t>
    </r>
    <r>
      <rPr>
        <sz val="11"/>
        <color theme="1"/>
        <rFont val="Times New Roman"/>
        <family val="1"/>
      </rPr>
      <t xml:space="preserve"> Supply of all materials, labor, equipment, tools and incidentals necessary for excavation, bedding, pipe laying support, backfilling, compaction, concrete works, chamber construction, surface reinstatement, testing support and associated civil works required for installation of potable water transmission and distribution pipelines.
The works shall include site clearance, setting out, excavation in all soil types, dewatering, disposal of surplus materials, imported bedding materials, selected backfilling, compaction, concrete thrust blocks, anchor blocks, pipe supports, valve chambers, hydrant foundations, road crossing protection works, restoration of affected surfaces, environmental protection measures and all activities required for complete installation and commissioning of the pipeline system.</t>
    </r>
  </si>
  <si>
    <r>
      <rPr>
        <b/>
        <sz val="11"/>
        <color theme="1"/>
        <rFont val="Times New Roman"/>
        <family val="1"/>
      </rPr>
      <t xml:space="preserve">Main Distribution board: </t>
    </r>
    <r>
      <rPr>
        <sz val="11"/>
        <color theme="1"/>
        <rFont val="Times New Roman"/>
        <family val="1"/>
      </rPr>
      <t>Supply, installation, testing and commissioning of Main Distribution Board (MDB), 380-415VAC, 3-Phase, 4-Wire, 50Hz, IEC 61439 compliant, complete with sheet steel enclosure, copper busbar system, neutral and earth bars, metering compartment, surge protection devices (SPD), internal wiring, interconnections, cable termination facilities, labels, gland plates, mounting accessories, testing and commissioning. The rate shall include all internal components and accessories required for a complete MDB installation but shall exclude the main incomer circuit breaker and outgoing feeder breakers, which shall be measured and paid for separately.</t>
    </r>
  </si>
  <si>
    <r>
      <rPr>
        <b/>
        <sz val="11"/>
        <color theme="1"/>
        <rFont val="Times New Roman"/>
        <family val="1"/>
      </rPr>
      <t>Earthing and Bonding System: S</t>
    </r>
    <r>
      <rPr>
        <sz val="11"/>
        <color theme="1"/>
        <rFont val="Times New Roman"/>
        <family val="1"/>
      </rPr>
      <t>upply, delivery, installation, testing, commissioning and handover of a complete Earthing and Bonding System for solar powered water supply facilities, electrical installations, buildings and associated infrastructure. The works shall include soil resistivity testing, earth electrodes, earth enhancement materials, main earthing grid, ring earth network, earth mesh, bare copper earthing conductors, bonding conductors, exothermic welded connections, earth inspection pits, test points, equipment bonding, testing, as-built documentation, and all accessories required for a complete operational system.  The earthing system shall comply with IEC 60364, BS 7671 and IEC/BS EN 62305-3 and shall achieve a final earth resistance of ≤ 5 Ohms.</t>
    </r>
  </si>
  <si>
    <r>
      <rPr>
        <b/>
        <sz val="11"/>
        <color theme="1"/>
        <rFont val="Times New Roman"/>
        <family val="1"/>
      </rPr>
      <t>Lightning Protection System (LPS):</t>
    </r>
    <r>
      <rPr>
        <sz val="11"/>
        <color theme="1"/>
        <rFont val="Times New Roman"/>
        <family val="1"/>
      </rPr>
      <t xml:space="preserve"> Supply, delivery, installation, testing, commissioning and handover of a complete Lightning Protection System (LPS) including lightning risk assessment, air terminals, lightning masts, air termination network, down conductors, test clamps, conductor supports, bonding to earthing system, AC surge protection devices, testing, certification and documentation. The system shall comply with IEC/BS EN 62305 and be designed using the Rolling Sphere Method (RSM). The lightning protection earth system shall achieve an earth resistance of ≤5 Ohm where achievable.</t>
    </r>
  </si>
  <si>
    <t>2.14.7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</si>
</sst>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quot;R&quot;* #,##0.00_-;\-&quot;R&quot;* #,##0.00_-;_-&quot;R&quot;* &quot;-&quot;??_-;_-@_-"/>
  </numFmts>
  <fonts count="15" x14ac:knownFonts="1">
    <font>
      <sz val="11"/>
      <color theme="1"/>
      <name val="Calibri"/>
      <family val="2"/>
      <scheme val="minor"/>
    </font>
    <font>
      <b/>
      <u/>
      <sz val="10"/>
      <name val="Times New Roman"/>
      <family val="1"/>
    </font>
    <font>
      <sz val="10"/>
      <name val="Arial"/>
      <family val="2"/>
    </font>
    <font>
      <sz val="8"/>
      <name val="Calibri"/>
      <family val="2"/>
      <scheme val="minor"/>
    </font>
    <font>
      <sz val="11"/>
      <color rgb="FF000000"/>
      <name val="Times New Roman"/>
      <family val="1"/>
    </font>
    <font>
      <b/>
      <sz val="12"/>
      <color rgb="FF000000"/>
      <name val="Times New Roman"/>
      <family val="1"/>
    </font>
    <font>
      <sz val="11"/>
      <color rgb="FFFF0000"/>
      <name val="Times New Roman"/>
      <family val="1"/>
    </font>
    <font>
      <b/>
      <sz val="11"/>
      <color theme="1"/>
      <name val="Times New Roman"/>
      <family val="1"/>
    </font>
    <font>
      <sz val="11"/>
      <color theme="1"/>
      <name val="Calibri"/>
      <family val="2"/>
      <scheme val="minor"/>
    </font>
    <font>
      <sz val="11"/>
      <color theme="1"/>
      <name val="Times New Roman"/>
      <family val="1"/>
    </font>
    <font>
      <b/>
      <sz val="16"/>
      <color theme="1"/>
      <name val="Times New Roman"/>
      <family val="1"/>
    </font>
    <font>
      <b/>
      <sz val="11"/>
      <color rgb="FFFF0000"/>
      <name val="Times New Roman"/>
      <family val="1"/>
    </font>
    <font>
      <b/>
      <sz val="14"/>
      <name val="Times New Roman"/>
      <family val="1"/>
    </font>
    <font>
      <sz val="12"/>
      <name val="Times New Roman"/>
      <family val="1"/>
    </font>
    <font>
      <sz val="12"/>
      <color rgb="FFFF0000"/>
      <name val="Times New Roman"/>
      <family val="1"/>
    </font>
  </fonts>
  <fills count="5">
    <fill>
      <patternFill patternType="none"/>
    </fill>
    <fill>
      <patternFill patternType="gray125"/>
    </fill>
    <fill>
      <patternFill patternType="solid">
        <fgColor theme="0" tint="-4.9989318521683403E-2"/>
        <bgColor indexed="64"/>
      </patternFill>
    </fill>
    <fill>
      <patternFill patternType="solid">
        <fgColor rgb="FFF5F5F5"/>
        <bgColor indexed="64"/>
      </patternFill>
    </fill>
    <fill>
      <patternFill patternType="solid">
        <fgColor theme="2" tint="-9.9978637043366805E-2"/>
        <bgColor indexed="64"/>
      </patternFill>
    </fill>
  </fills>
  <borders count="2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style="medium">
        <color indexed="64"/>
      </bottom>
      <diagonal/>
    </border>
    <border>
      <left style="medium">
        <color rgb="FFE6E6E6"/>
      </left>
      <right style="medium">
        <color rgb="FFE6E6E6"/>
      </right>
      <top style="medium">
        <color rgb="FFE6E6E6"/>
      </top>
      <bottom style="medium">
        <color rgb="FFE6E6E6"/>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xf numFmtId="0" fontId="1" fillId="0" borderId="0"/>
    <xf numFmtId="0" fontId="2" fillId="0" borderId="0"/>
    <xf numFmtId="3" fontId="2" fillId="0" borderId="0" applyFont="0" applyFill="0" applyBorder="0" applyAlignment="0" applyProtection="0"/>
    <xf numFmtId="0" fontId="2" fillId="0" borderId="0"/>
    <xf numFmtId="43" fontId="8" fillId="0" borderId="0" applyFont="0" applyFill="0" applyBorder="0" applyAlignment="0" applyProtection="0"/>
  </cellStyleXfs>
  <cellXfs count="119">
    <xf numFmtId="0" fontId="0" fillId="0" borderId="0" xfId="0"/>
    <xf numFmtId="0" fontId="5" fillId="0" borderId="0" xfId="0" applyFont="1" applyAlignment="1">
      <alignment vertical="center"/>
    </xf>
    <xf numFmtId="0" fontId="4" fillId="0" borderId="0" xfId="0" applyFont="1" applyAlignment="1">
      <alignment vertical="center"/>
    </xf>
    <xf numFmtId="0" fontId="4" fillId="0" borderId="0" xfId="0" applyFont="1" applyAlignment="1">
      <alignment vertical="center" wrapText="1"/>
    </xf>
    <xf numFmtId="0" fontId="7" fillId="0" borderId="0" xfId="0" applyFont="1" applyAlignment="1">
      <alignment horizontal="center" vertical="center"/>
    </xf>
    <xf numFmtId="0" fontId="4" fillId="0" borderId="0" xfId="0" applyFont="1" applyAlignment="1">
      <alignment horizontal="center" vertical="center"/>
    </xf>
    <xf numFmtId="0" fontId="7" fillId="0" borderId="11" xfId="0" applyFont="1" applyBorder="1" applyAlignment="1">
      <alignment vertical="top" wrapText="1"/>
    </xf>
    <xf numFmtId="0" fontId="9" fillId="0" borderId="0" xfId="0" applyFont="1"/>
    <xf numFmtId="0" fontId="9" fillId="0" borderId="0" xfId="0" applyFont="1" applyAlignment="1">
      <alignment horizontal="center" vertical="top" wrapText="1"/>
    </xf>
    <xf numFmtId="0" fontId="7" fillId="0" borderId="0" xfId="0" applyFont="1" applyAlignment="1">
      <alignment horizontal="center" vertical="top"/>
    </xf>
    <xf numFmtId="0" fontId="7" fillId="0" borderId="25" xfId="0" applyFont="1" applyBorder="1" applyAlignment="1">
      <alignment horizontal="left" vertical="top" wrapText="1"/>
    </xf>
    <xf numFmtId="0" fontId="7" fillId="0" borderId="16" xfId="0" applyFont="1" applyBorder="1" applyAlignment="1">
      <alignment horizontal="left" vertical="top"/>
    </xf>
    <xf numFmtId="0" fontId="7" fillId="0" borderId="12" xfId="0" applyFont="1" applyBorder="1" applyAlignment="1">
      <alignment vertical="center" wrapText="1"/>
    </xf>
    <xf numFmtId="0" fontId="7" fillId="0" borderId="0" xfId="0" applyFont="1" applyAlignment="1">
      <alignment horizontal="left" vertical="top"/>
    </xf>
    <xf numFmtId="0" fontId="7" fillId="0" borderId="0" xfId="0" applyFont="1" applyAlignment="1">
      <alignment vertical="center" wrapText="1"/>
    </xf>
    <xf numFmtId="0" fontId="7" fillId="0" borderId="0" xfId="0" applyFont="1" applyAlignment="1">
      <alignment horizontal="left" vertical="top" wrapText="1"/>
    </xf>
    <xf numFmtId="0" fontId="7" fillId="0" borderId="0" xfId="0" applyFont="1" applyAlignment="1">
      <alignment horizontal="center" vertical="top" wrapText="1"/>
    </xf>
    <xf numFmtId="0" fontId="7" fillId="2" borderId="3" xfId="0" applyFont="1" applyFill="1" applyBorder="1" applyAlignment="1">
      <alignment horizontal="left" vertical="top"/>
    </xf>
    <xf numFmtId="0" fontId="7" fillId="2" borderId="1" xfId="0" applyFont="1" applyFill="1" applyBorder="1" applyAlignment="1">
      <alignment horizontal="left" vertical="top"/>
    </xf>
    <xf numFmtId="0" fontId="7" fillId="2" borderId="2" xfId="0" applyFont="1" applyFill="1" applyBorder="1" applyAlignment="1">
      <alignment horizontal="left" vertical="top"/>
    </xf>
    <xf numFmtId="43" fontId="7" fillId="2" borderId="2" xfId="5" applyFont="1" applyFill="1" applyBorder="1" applyAlignment="1">
      <alignment horizontal="left" vertical="top"/>
    </xf>
    <xf numFmtId="0" fontId="7" fillId="0" borderId="4" xfId="0" applyFont="1" applyBorder="1" applyAlignment="1">
      <alignment horizontal="left" vertical="top"/>
    </xf>
    <xf numFmtId="0" fontId="7" fillId="0" borderId="5" xfId="0" applyFont="1" applyBorder="1" applyAlignment="1">
      <alignment horizontal="left" vertical="top" wrapText="1"/>
    </xf>
    <xf numFmtId="0" fontId="9" fillId="0" borderId="4" xfId="0" applyFont="1" applyBorder="1" applyAlignment="1">
      <alignment horizontal="left" vertical="top"/>
    </xf>
    <xf numFmtId="164" fontId="9" fillId="0" borderId="5" xfId="0" applyNumberFormat="1" applyFont="1" applyBorder="1" applyAlignment="1">
      <alignment horizontal="left" vertical="top"/>
    </xf>
    <xf numFmtId="43" fontId="9" fillId="0" borderId="5" xfId="5" applyFont="1" applyBorder="1" applyAlignment="1">
      <alignment horizontal="left" vertical="top"/>
    </xf>
    <xf numFmtId="0" fontId="9" fillId="0" borderId="5" xfId="0" applyFont="1" applyBorder="1" applyAlignment="1">
      <alignment horizontal="left" vertical="top" wrapText="1"/>
    </xf>
    <xf numFmtId="0" fontId="7" fillId="0" borderId="5" xfId="0" applyFont="1" applyBorder="1" applyAlignment="1">
      <alignment horizontal="right" vertical="top" wrapText="1"/>
    </xf>
    <xf numFmtId="2" fontId="9" fillId="0" borderId="4" xfId="0" applyNumberFormat="1" applyFont="1" applyBorder="1" applyAlignment="1">
      <alignment horizontal="left" vertical="top"/>
    </xf>
    <xf numFmtId="0" fontId="9" fillId="0" borderId="7" xfId="0" applyFont="1" applyBorder="1" applyAlignment="1">
      <alignment vertical="center" wrapText="1"/>
    </xf>
    <xf numFmtId="0" fontId="9" fillId="0" borderId="0" xfId="0" applyFont="1" applyAlignment="1">
      <alignment horizontal="left" vertical="top"/>
    </xf>
    <xf numFmtId="43" fontId="9" fillId="0" borderId="0" xfId="5" applyFont="1" applyAlignment="1">
      <alignment horizontal="left" vertical="top"/>
    </xf>
    <xf numFmtId="0" fontId="7" fillId="0" borderId="0" xfId="0" applyFont="1" applyAlignment="1">
      <alignment horizontal="center"/>
    </xf>
    <xf numFmtId="0" fontId="7" fillId="0" borderId="11" xfId="0" applyFont="1" applyBorder="1"/>
    <xf numFmtId="0" fontId="9" fillId="0" borderId="8" xfId="0" applyFont="1" applyBorder="1"/>
    <xf numFmtId="0" fontId="6" fillId="0" borderId="15" xfId="0" applyFont="1" applyBorder="1"/>
    <xf numFmtId="0" fontId="9" fillId="0" borderId="12" xfId="0" applyFont="1" applyBorder="1"/>
    <xf numFmtId="0" fontId="7" fillId="0" borderId="3" xfId="0" applyFont="1" applyBorder="1" applyAlignment="1">
      <alignment horizontal="center" vertical="center" wrapText="1"/>
    </xf>
    <xf numFmtId="0" fontId="7" fillId="0" borderId="9"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9" fillId="0" borderId="20" xfId="0" applyFont="1" applyBorder="1" applyAlignment="1">
      <alignment horizontal="center"/>
    </xf>
    <xf numFmtId="0" fontId="9" fillId="0" borderId="18" xfId="0" applyFont="1" applyBorder="1"/>
    <xf numFmtId="0" fontId="9" fillId="0" borderId="20" xfId="0" applyFont="1" applyBorder="1"/>
    <xf numFmtId="0" fontId="9" fillId="0" borderId="22" xfId="0" applyFont="1" applyBorder="1"/>
    <xf numFmtId="0" fontId="9" fillId="0" borderId="21" xfId="0" applyFont="1" applyBorder="1" applyAlignment="1">
      <alignment horizontal="center"/>
    </xf>
    <xf numFmtId="0" fontId="9" fillId="0" borderId="14" xfId="0" applyFont="1" applyBorder="1"/>
    <xf numFmtId="0" fontId="9" fillId="0" borderId="21" xfId="0" applyFont="1" applyBorder="1"/>
    <xf numFmtId="0" fontId="9" fillId="0" borderId="23" xfId="0" applyFont="1" applyBorder="1"/>
    <xf numFmtId="0" fontId="9" fillId="0" borderId="5" xfId="0" applyFont="1" applyBorder="1"/>
    <xf numFmtId="0" fontId="9" fillId="0" borderId="10" xfId="0" applyFont="1" applyBorder="1"/>
    <xf numFmtId="0" fontId="9" fillId="0" borderId="19" xfId="0" applyFont="1" applyBorder="1"/>
    <xf numFmtId="43" fontId="9" fillId="0" borderId="6" xfId="5" applyFont="1" applyBorder="1"/>
    <xf numFmtId="0" fontId="9" fillId="0" borderId="24" xfId="0" applyFont="1" applyBorder="1" applyAlignment="1">
      <alignment horizontal="center"/>
    </xf>
    <xf numFmtId="0" fontId="7" fillId="3" borderId="8" xfId="0" applyFont="1" applyFill="1" applyBorder="1" applyAlignment="1">
      <alignment horizontal="center" vertical="top" wrapText="1"/>
    </xf>
    <xf numFmtId="0" fontId="7" fillId="3" borderId="8" xfId="0" applyFont="1" applyFill="1" applyBorder="1" applyAlignment="1">
      <alignment horizontal="left" vertical="top" wrapText="1"/>
    </xf>
    <xf numFmtId="0" fontId="7" fillId="3" borderId="8" xfId="0" applyFont="1" applyFill="1" applyBorder="1" applyAlignment="1">
      <alignment horizontal="center" vertical="center" wrapText="1"/>
    </xf>
    <xf numFmtId="0" fontId="9" fillId="0" borderId="8" xfId="0" applyFont="1" applyBorder="1" applyAlignment="1">
      <alignment horizontal="center" vertical="top" wrapText="1"/>
    </xf>
    <xf numFmtId="0" fontId="9" fillId="0" borderId="8" xfId="0" applyFont="1" applyBorder="1" applyAlignment="1">
      <alignment vertical="top" wrapText="1"/>
    </xf>
    <xf numFmtId="0" fontId="9" fillId="0" borderId="8" xfId="0" applyFont="1" applyBorder="1" applyAlignment="1">
      <alignment horizontal="center" vertical="center" wrapText="1"/>
    </xf>
    <xf numFmtId="0" fontId="9" fillId="0" borderId="8" xfId="0" applyFont="1" applyBorder="1" applyAlignment="1">
      <alignment horizontal="center"/>
    </xf>
    <xf numFmtId="0" fontId="9" fillId="0" borderId="0" xfId="0" applyFont="1" applyAlignment="1">
      <alignment horizontal="center" vertical="top"/>
    </xf>
    <xf numFmtId="0" fontId="9" fillId="0" borderId="0" xfId="0" applyFont="1" applyAlignment="1">
      <alignment vertical="top"/>
    </xf>
    <xf numFmtId="0" fontId="9" fillId="0" borderId="0" xfId="0" applyFont="1" applyAlignment="1">
      <alignment horizontal="center"/>
    </xf>
    <xf numFmtId="0" fontId="9" fillId="0" borderId="8" xfId="0" applyFont="1" applyBorder="1" applyAlignment="1">
      <alignment horizontal="left" vertical="top" wrapText="1"/>
    </xf>
    <xf numFmtId="0" fontId="9" fillId="0" borderId="8" xfId="0" applyFont="1" applyBorder="1" applyAlignment="1">
      <alignment horizontal="left"/>
    </xf>
    <xf numFmtId="0" fontId="9" fillId="0" borderId="0" xfId="0" applyFont="1" applyAlignment="1">
      <alignment vertical="top" wrapText="1"/>
    </xf>
    <xf numFmtId="0" fontId="9" fillId="0" borderId="8" xfId="0" applyFont="1" applyBorder="1" applyAlignment="1">
      <alignment horizontal="center" vertical="top"/>
    </xf>
    <xf numFmtId="0" fontId="9" fillId="0" borderId="12" xfId="0" applyFont="1" applyBorder="1" applyAlignment="1">
      <alignment horizontal="center"/>
    </xf>
    <xf numFmtId="0" fontId="12" fillId="0" borderId="0" xfId="0" applyFont="1" applyAlignment="1">
      <alignment horizontal="center" vertical="center"/>
    </xf>
    <xf numFmtId="0" fontId="13" fillId="0" borderId="0" xfId="0" applyFont="1" applyAlignment="1">
      <alignment horizontal="center" vertical="center" wrapText="1"/>
    </xf>
    <xf numFmtId="0" fontId="12" fillId="0" borderId="0" xfId="0" applyFont="1" applyAlignment="1">
      <alignment vertical="center" wrapText="1"/>
    </xf>
    <xf numFmtId="0" fontId="5" fillId="0" borderId="0" xfId="0" applyFont="1" applyAlignment="1">
      <alignment horizontal="center" vertical="center"/>
    </xf>
    <xf numFmtId="0" fontId="9" fillId="0" borderId="4" xfId="0" applyFont="1" applyBorder="1" applyAlignment="1">
      <alignment horizontal="left" vertical="top" wrapText="1"/>
    </xf>
    <xf numFmtId="0" fontId="7" fillId="0" borderId="18" xfId="0" applyFont="1" applyBorder="1" applyAlignment="1">
      <alignment vertical="top"/>
    </xf>
    <xf numFmtId="0" fontId="7" fillId="0" borderId="0" xfId="0" applyFont="1" applyAlignment="1">
      <alignment vertical="top"/>
    </xf>
    <xf numFmtId="0" fontId="9" fillId="0" borderId="8" xfId="0" applyFont="1" applyBorder="1" applyAlignment="1">
      <alignment vertical="top"/>
    </xf>
    <xf numFmtId="0" fontId="7" fillId="4" borderId="8" xfId="0" applyFont="1" applyFill="1" applyBorder="1" applyAlignment="1">
      <alignment horizontal="center" vertical="center" wrapText="1"/>
    </xf>
    <xf numFmtId="0" fontId="7" fillId="4" borderId="8" xfId="0" applyFont="1" applyFill="1" applyBorder="1" applyAlignment="1">
      <alignment horizontal="left" vertical="top"/>
    </xf>
    <xf numFmtId="0" fontId="7" fillId="4" borderId="8" xfId="0" applyFont="1" applyFill="1" applyBorder="1" applyAlignment="1">
      <alignment horizontal="left" vertical="top" wrapText="1"/>
    </xf>
    <xf numFmtId="0" fontId="9" fillId="0" borderId="5" xfId="0" applyFont="1" applyBorder="1" applyAlignment="1">
      <alignment horizontal="left" vertical="top"/>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7" fillId="3" borderId="13" xfId="0" applyFont="1" applyFill="1" applyBorder="1" applyAlignment="1">
      <alignment horizontal="center" vertical="top" wrapText="1"/>
    </xf>
    <xf numFmtId="0" fontId="7" fillId="3" borderId="14" xfId="0" applyFont="1" applyFill="1" applyBorder="1" applyAlignment="1">
      <alignment horizontal="center" vertical="top" wrapText="1"/>
    </xf>
    <xf numFmtId="0" fontId="7" fillId="3" borderId="15" xfId="0" applyFont="1" applyFill="1" applyBorder="1" applyAlignment="1">
      <alignment horizontal="center" vertical="top" wrapText="1"/>
    </xf>
    <xf numFmtId="0" fontId="7" fillId="3" borderId="13" xfId="0" applyFont="1" applyFill="1" applyBorder="1" applyAlignment="1">
      <alignment horizontal="left" vertical="top" wrapText="1"/>
    </xf>
    <xf numFmtId="0" fontId="7" fillId="3" borderId="14" xfId="0" applyFont="1" applyFill="1" applyBorder="1" applyAlignment="1">
      <alignment horizontal="left" vertical="top" wrapText="1"/>
    </xf>
    <xf numFmtId="0" fontId="7" fillId="3" borderId="15" xfId="0" applyFont="1" applyFill="1" applyBorder="1" applyAlignment="1">
      <alignment horizontal="left" vertical="top" wrapText="1"/>
    </xf>
    <xf numFmtId="0" fontId="9" fillId="0" borderId="8" xfId="0" applyFont="1" applyBorder="1" applyAlignment="1">
      <alignment horizontal="left" vertical="top"/>
    </xf>
    <xf numFmtId="0" fontId="7" fillId="3" borderId="13" xfId="0" applyFont="1" applyFill="1" applyBorder="1" applyAlignment="1">
      <alignment horizontal="left" vertical="top"/>
    </xf>
    <xf numFmtId="0" fontId="7" fillId="3" borderId="14" xfId="0" applyFont="1" applyFill="1" applyBorder="1" applyAlignment="1">
      <alignment horizontal="left" vertical="top"/>
    </xf>
    <xf numFmtId="0" fontId="7" fillId="3" borderId="15" xfId="0" applyFont="1" applyFill="1" applyBorder="1" applyAlignment="1">
      <alignment horizontal="left" vertical="top"/>
    </xf>
    <xf numFmtId="0" fontId="7" fillId="3" borderId="8" xfId="0" applyFont="1" applyFill="1" applyBorder="1" applyAlignment="1">
      <alignment horizontal="left" vertical="top"/>
    </xf>
    <xf numFmtId="0" fontId="7" fillId="3" borderId="8" xfId="0" applyFont="1" applyFill="1" applyBorder="1" applyAlignment="1">
      <alignment horizontal="left" vertical="top" wrapText="1"/>
    </xf>
    <xf numFmtId="0" fontId="7" fillId="0" borderId="18" xfId="0" applyFont="1" applyBorder="1" applyAlignment="1">
      <alignment horizontal="left" vertical="top"/>
    </xf>
    <xf numFmtId="0" fontId="7" fillId="4" borderId="8" xfId="0" applyFont="1" applyFill="1" applyBorder="1" applyAlignment="1">
      <alignment horizontal="center" vertical="top" wrapText="1"/>
    </xf>
    <xf numFmtId="0" fontId="7" fillId="4" borderId="8" xfId="0" applyFont="1" applyFill="1" applyBorder="1" applyAlignment="1">
      <alignment horizontal="center" vertical="center" wrapText="1"/>
    </xf>
    <xf numFmtId="0" fontId="7" fillId="4" borderId="8" xfId="0" applyFont="1" applyFill="1" applyBorder="1" applyAlignment="1">
      <alignment horizontal="center" vertical="top"/>
    </xf>
    <xf numFmtId="0" fontId="10" fillId="0" borderId="0" xfId="0" applyFont="1" applyAlignment="1">
      <alignment horizontal="center" vertical="top"/>
    </xf>
    <xf numFmtId="0" fontId="9" fillId="0" borderId="0" xfId="0" applyFont="1" applyAlignment="1">
      <alignment horizontal="left" vertical="top"/>
    </xf>
    <xf numFmtId="0" fontId="7"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3" borderId="11" xfId="0" applyFont="1" applyFill="1" applyBorder="1" applyAlignment="1">
      <alignment horizontal="center" vertical="top" wrapText="1"/>
    </xf>
    <xf numFmtId="0" fontId="7" fillId="3" borderId="12" xfId="0" applyFont="1" applyFill="1" applyBorder="1" applyAlignment="1">
      <alignment horizontal="center" vertical="top" wrapText="1"/>
    </xf>
    <xf numFmtId="0" fontId="7" fillId="0" borderId="18" xfId="0" applyFont="1" applyBorder="1" applyAlignment="1">
      <alignment horizontal="center" vertical="top"/>
    </xf>
    <xf numFmtId="0" fontId="9" fillId="0" borderId="25" xfId="0" applyFont="1" applyBorder="1" applyAlignment="1">
      <alignment horizontal="center"/>
    </xf>
    <xf numFmtId="0" fontId="9" fillId="0" borderId="26" xfId="0" applyFont="1" applyBorder="1" applyAlignment="1">
      <alignment horizontal="center"/>
    </xf>
    <xf numFmtId="0" fontId="9" fillId="0" borderId="16" xfId="0" applyFont="1" applyBorder="1" applyAlignment="1">
      <alignment horizontal="center"/>
    </xf>
    <xf numFmtId="0" fontId="9" fillId="0" borderId="17" xfId="0" applyFont="1" applyBorder="1" applyAlignment="1">
      <alignment horizontal="center"/>
    </xf>
    <xf numFmtId="0" fontId="9" fillId="0" borderId="0" xfId="0" applyFont="1" applyAlignment="1">
      <alignment horizontal="center" vertical="top" wrapText="1"/>
    </xf>
    <xf numFmtId="0" fontId="7" fillId="0" borderId="0" xfId="0" applyFont="1" applyAlignment="1">
      <alignment horizontal="center"/>
    </xf>
    <xf numFmtId="0" fontId="9" fillId="0" borderId="13" xfId="0" applyFont="1" applyBorder="1" applyAlignment="1">
      <alignment horizontal="left"/>
    </xf>
    <xf numFmtId="0" fontId="9" fillId="0" borderId="14" xfId="0" applyFont="1" applyBorder="1" applyAlignment="1">
      <alignment horizontal="left"/>
    </xf>
    <xf numFmtId="0" fontId="9" fillId="0" borderId="15" xfId="0" applyFont="1" applyBorder="1" applyAlignment="1">
      <alignment horizontal="left"/>
    </xf>
    <xf numFmtId="0" fontId="7" fillId="0" borderId="14" xfId="0" applyFont="1" applyBorder="1" applyAlignment="1">
      <alignment horizontal="left" vertical="top" wrapText="1"/>
    </xf>
    <xf numFmtId="0" fontId="7" fillId="0" borderId="15" xfId="0" applyFont="1" applyBorder="1" applyAlignment="1">
      <alignment horizontal="left" vertical="top" wrapText="1"/>
    </xf>
  </cellXfs>
  <cellStyles count="6">
    <cellStyle name="Comma" xfId="5" builtinId="3"/>
    <cellStyle name="Comma0 2 2 2" xfId="3" xr:uid="{9D3ED3B2-2B0A-4D93-8763-2D81BEF38B6F}"/>
    <cellStyle name="Normal" xfId="0" builtinId="0"/>
    <cellStyle name="Normal 2 2 3" xfId="4" xr:uid="{94AF9D0D-30B5-44C3-A845-3594BD4E1E94}"/>
    <cellStyle name="Normal 3 2" xfId="2" xr:uid="{050C3D7F-A6E4-4909-9AD1-26F00864A7B7}"/>
    <cellStyle name="OPSKRIF" xfId="1" xr:uid="{5DE7630A-62E4-460C-8D9D-8FA3AA4185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B2286-AF34-414A-A2EF-42A0EA2D1AAA}">
  <dimension ref="A1:A21"/>
  <sheetViews>
    <sheetView topLeftCell="A6" workbookViewId="0">
      <selection activeCell="A2" sqref="A2"/>
    </sheetView>
  </sheetViews>
  <sheetFormatPr defaultColWidth="8.7265625" defaultRowHeight="14" x14ac:dyDescent="0.3"/>
  <cols>
    <col min="1" max="1" width="87" style="7" bestFit="1" customWidth="1"/>
    <col min="2" max="16384" width="8.7265625" style="7"/>
  </cols>
  <sheetData>
    <row r="1" spans="1:1" ht="17.5" x14ac:dyDescent="0.3">
      <c r="A1" s="69" t="s">
        <v>2370</v>
      </c>
    </row>
    <row r="2" spans="1:1" ht="77.5" x14ac:dyDescent="0.3">
      <c r="A2" s="70" t="s">
        <v>2599</v>
      </c>
    </row>
    <row r="3" spans="1:1" ht="17.5" x14ac:dyDescent="0.3">
      <c r="A3" s="71"/>
    </row>
    <row r="4" spans="1:1" ht="15" x14ac:dyDescent="0.3">
      <c r="A4" s="72" t="s">
        <v>2373</v>
      </c>
    </row>
    <row r="5" spans="1:1" ht="15" x14ac:dyDescent="0.3">
      <c r="A5" s="1"/>
    </row>
    <row r="6" spans="1:1" ht="24" customHeight="1" x14ac:dyDescent="0.3">
      <c r="A6" s="2" t="s">
        <v>2571</v>
      </c>
    </row>
    <row r="7" spans="1:1" ht="23.15" customHeight="1" x14ac:dyDescent="0.3">
      <c r="A7" s="2" t="s">
        <v>2362</v>
      </c>
    </row>
    <row r="8" spans="1:1" x14ac:dyDescent="0.3">
      <c r="A8" s="2"/>
    </row>
    <row r="9" spans="1:1" ht="88.5" customHeight="1" x14ac:dyDescent="0.3">
      <c r="A9" s="3" t="s">
        <v>2570</v>
      </c>
    </row>
    <row r="10" spans="1:1" ht="36.65" customHeight="1" x14ac:dyDescent="0.3">
      <c r="A10" s="2" t="s">
        <v>2363</v>
      </c>
    </row>
    <row r="11" spans="1:1" x14ac:dyDescent="0.3">
      <c r="A11" s="2" t="s">
        <v>2364</v>
      </c>
    </row>
    <row r="12" spans="1:1" x14ac:dyDescent="0.3">
      <c r="A12" s="2"/>
    </row>
    <row r="13" spans="1:1" ht="27.65" customHeight="1" x14ac:dyDescent="0.3">
      <c r="A13" s="2" t="s">
        <v>2365</v>
      </c>
    </row>
    <row r="14" spans="1:1" x14ac:dyDescent="0.3">
      <c r="A14" s="2"/>
    </row>
    <row r="15" spans="1:1" ht="33.65" customHeight="1" x14ac:dyDescent="0.3">
      <c r="A15" s="2" t="s">
        <v>2366</v>
      </c>
    </row>
    <row r="16" spans="1:1" ht="27.65" customHeight="1" x14ac:dyDescent="0.3">
      <c r="A16" s="2" t="s">
        <v>2367</v>
      </c>
    </row>
    <row r="17" spans="1:1" ht="32.15" customHeight="1" x14ac:dyDescent="0.3">
      <c r="A17" s="2" t="s">
        <v>2368</v>
      </c>
    </row>
    <row r="18" spans="1:1" ht="25" customHeight="1" x14ac:dyDescent="0.3">
      <c r="A18" s="2" t="s">
        <v>2369</v>
      </c>
    </row>
    <row r="19" spans="1:1" x14ac:dyDescent="0.3">
      <c r="A19" s="5"/>
    </row>
    <row r="20" spans="1:1" x14ac:dyDescent="0.3">
      <c r="A20" s="63"/>
    </row>
    <row r="21" spans="1:1" x14ac:dyDescent="0.3">
      <c r="A21" s="5" t="s">
        <v>2563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BEC6C-BF8A-43BE-A292-E51D16C99219}">
  <dimension ref="A1:E24"/>
  <sheetViews>
    <sheetView showGridLines="0" view="pageBreakPreview" topLeftCell="A15" zoomScaleNormal="100" zoomScaleSheetLayoutView="100" workbookViewId="0">
      <selection activeCell="B28" sqref="B28"/>
    </sheetView>
  </sheetViews>
  <sheetFormatPr defaultColWidth="8.7265625" defaultRowHeight="14" x14ac:dyDescent="0.3"/>
  <cols>
    <col min="1" max="1" width="7.08984375" style="7" bestFit="1" customWidth="1"/>
    <col min="2" max="2" width="48.453125" style="7" customWidth="1"/>
    <col min="3" max="3" width="12.54296875" style="7" customWidth="1"/>
    <col min="4" max="4" width="18" style="7" customWidth="1"/>
    <col min="5" max="5" width="32.453125" style="7" customWidth="1"/>
    <col min="6" max="16384" width="8.7265625" style="7"/>
  </cols>
  <sheetData>
    <row r="1" spans="1:5" ht="20" x14ac:dyDescent="0.3">
      <c r="A1" s="100" t="s">
        <v>2371</v>
      </c>
      <c r="B1" s="100"/>
      <c r="C1" s="100"/>
      <c r="D1" s="100"/>
      <c r="E1" s="100"/>
    </row>
    <row r="2" spans="1:5" ht="45.65" customHeight="1" x14ac:dyDescent="0.3">
      <c r="A2" s="112" t="s">
        <v>2559</v>
      </c>
      <c r="B2" s="112"/>
      <c r="C2" s="112"/>
      <c r="D2" s="112"/>
      <c r="E2" s="112"/>
    </row>
    <row r="3" spans="1:5" x14ac:dyDescent="0.3">
      <c r="A3" s="113" t="s">
        <v>2596</v>
      </c>
      <c r="B3" s="113"/>
      <c r="C3" s="113"/>
      <c r="D3" s="113"/>
      <c r="E3" s="113"/>
    </row>
    <row r="5" spans="1:5" x14ac:dyDescent="0.3">
      <c r="A5" s="33" t="s">
        <v>2562</v>
      </c>
      <c r="B5" s="108" t="s">
        <v>2561</v>
      </c>
      <c r="C5" s="109"/>
      <c r="D5" s="34" t="s">
        <v>2568</v>
      </c>
      <c r="E5" s="35" t="s">
        <v>2572</v>
      </c>
    </row>
    <row r="6" spans="1:5" x14ac:dyDescent="0.3">
      <c r="A6" s="36"/>
      <c r="B6" s="110"/>
      <c r="C6" s="111"/>
      <c r="D6" s="36" t="s">
        <v>2569</v>
      </c>
      <c r="E6" s="35" t="s">
        <v>2573</v>
      </c>
    </row>
    <row r="7" spans="1:5" ht="6" customHeight="1" thickBot="1" x14ac:dyDescent="0.35">
      <c r="E7" s="35"/>
    </row>
    <row r="8" spans="1:5" ht="28.5" thickBot="1" x14ac:dyDescent="0.35">
      <c r="A8" s="37" t="s">
        <v>2545</v>
      </c>
      <c r="B8" s="38" t="s">
        <v>0</v>
      </c>
      <c r="C8" s="39" t="s">
        <v>2546</v>
      </c>
      <c r="D8" s="37" t="s">
        <v>2547</v>
      </c>
      <c r="E8" s="40" t="s">
        <v>2560</v>
      </c>
    </row>
    <row r="9" spans="1:5" x14ac:dyDescent="0.3">
      <c r="A9" s="41">
        <f>'Form 1.3 BOQ &amp; PRICE'!A8</f>
        <v>1</v>
      </c>
      <c r="B9" s="42" t="str">
        <f>'Form 1.3 BOQ &amp; PRICE'!B8</f>
        <v>MOTOR-PUMP UNIT:</v>
      </c>
      <c r="C9" s="43"/>
      <c r="D9" s="43"/>
      <c r="E9" s="44"/>
    </row>
    <row r="10" spans="1:5" x14ac:dyDescent="0.3">
      <c r="A10" s="45">
        <f>'Form 1.3 BOQ &amp; PRICE'!A70</f>
        <v>2</v>
      </c>
      <c r="B10" s="46" t="str">
        <f>'Form 1.3 BOQ &amp; PRICE'!B70</f>
        <v>SOLAR PV GENERATOR SYSTEM</v>
      </c>
      <c r="C10" s="47"/>
      <c r="D10" s="47"/>
      <c r="E10" s="48"/>
    </row>
    <row r="11" spans="1:5" x14ac:dyDescent="0.3">
      <c r="A11" s="45">
        <f>'Form 1.3 BOQ &amp; PRICE'!A465</f>
        <v>3</v>
      </c>
      <c r="B11" s="46" t="str">
        <f>'Form 1.3 BOQ &amp; PRICE'!B465</f>
        <v>BACKUP POWER SUPPLY SYSTEM</v>
      </c>
      <c r="C11" s="47"/>
      <c r="D11" s="47"/>
      <c r="E11" s="48"/>
    </row>
    <row r="12" spans="1:5" x14ac:dyDescent="0.3">
      <c r="A12" s="45">
        <f>'Form 1.3 BOQ &amp; PRICE'!A578</f>
        <v>4</v>
      </c>
      <c r="B12" s="46" t="str">
        <f>'Form 1.3 BOQ &amp; PRICE'!B578</f>
        <v>BOREHOLE RISERS, CASINGS, PIPE AND FITTINGS</v>
      </c>
      <c r="C12" s="47"/>
      <c r="D12" s="47"/>
      <c r="E12" s="48"/>
    </row>
    <row r="13" spans="1:5" x14ac:dyDescent="0.3">
      <c r="A13" s="45">
        <f>'Form 1.3 BOQ &amp; PRICE'!A1185</f>
        <v>5</v>
      </c>
      <c r="B13" s="46" t="str">
        <f>'Form 1.3 BOQ &amp; PRICE'!B1185</f>
        <v>SCADA AND REMOTE MONITORING SYSTEM</v>
      </c>
      <c r="C13" s="47"/>
      <c r="D13" s="49"/>
      <c r="E13" s="48"/>
    </row>
    <row r="14" spans="1:5" ht="14.5" thickBot="1" x14ac:dyDescent="0.35">
      <c r="A14" s="50"/>
      <c r="B14" s="51" t="s">
        <v>2548</v>
      </c>
      <c r="C14" s="50"/>
      <c r="D14" s="50"/>
      <c r="E14" s="52">
        <f>SUM(E9:E13)</f>
        <v>0</v>
      </c>
    </row>
    <row r="17" spans="1:5" x14ac:dyDescent="0.3">
      <c r="A17" s="2" t="s">
        <v>2363</v>
      </c>
    </row>
    <row r="18" spans="1:5" ht="41.15" customHeight="1" x14ac:dyDescent="0.3">
      <c r="A18" s="2" t="s">
        <v>2364</v>
      </c>
    </row>
    <row r="19" spans="1:5" x14ac:dyDescent="0.3">
      <c r="A19" s="2" t="s">
        <v>2365</v>
      </c>
    </row>
    <row r="20" spans="1:5" x14ac:dyDescent="0.3">
      <c r="A20" s="2"/>
    </row>
    <row r="21" spans="1:5" x14ac:dyDescent="0.3">
      <c r="A21" s="2" t="s">
        <v>2366</v>
      </c>
    </row>
    <row r="22" spans="1:5" x14ac:dyDescent="0.3">
      <c r="A22" s="2" t="s">
        <v>2367</v>
      </c>
      <c r="E22" s="53" t="s">
        <v>2567</v>
      </c>
    </row>
    <row r="23" spans="1:5" x14ac:dyDescent="0.3">
      <c r="A23" s="2" t="s">
        <v>2368</v>
      </c>
    </row>
    <row r="24" spans="1:5" x14ac:dyDescent="0.3">
      <c r="A24" s="2" t="s">
        <v>2369</v>
      </c>
    </row>
  </sheetData>
  <mergeCells count="5">
    <mergeCell ref="B5:C5"/>
    <mergeCell ref="B6:C6"/>
    <mergeCell ref="A2:E2"/>
    <mergeCell ref="A3:E3"/>
    <mergeCell ref="A1:E1"/>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37D3B-2B9A-4F63-93D6-EAE76619DBAA}">
  <dimension ref="A1:G1229"/>
  <sheetViews>
    <sheetView tabSelected="1" view="pageBreakPreview" topLeftCell="A433" zoomScaleNormal="100" zoomScaleSheetLayoutView="100" workbookViewId="0">
      <selection activeCell="B435" sqref="B435"/>
    </sheetView>
  </sheetViews>
  <sheetFormatPr defaultColWidth="8.90625" defaultRowHeight="14" x14ac:dyDescent="0.3"/>
  <cols>
    <col min="1" max="1" width="7.90625" style="30" bestFit="1" customWidth="1"/>
    <col min="2" max="2" width="51.36328125" style="30" customWidth="1"/>
    <col min="3" max="3" width="7.6328125" style="30" customWidth="1"/>
    <col min="4" max="4" width="4.453125" style="30" customWidth="1"/>
    <col min="5" max="5" width="7.81640625" style="30" customWidth="1"/>
    <col min="6" max="6" width="10.1796875" style="30" bestFit="1" customWidth="1"/>
    <col min="7" max="7" width="9.453125" style="31" bestFit="1" customWidth="1"/>
    <col min="8" max="16384" width="8.90625" style="7"/>
  </cols>
  <sheetData>
    <row r="1" spans="1:7" ht="20" x14ac:dyDescent="0.3">
      <c r="A1" s="100" t="s">
        <v>2628</v>
      </c>
      <c r="B1" s="100"/>
      <c r="C1" s="100"/>
      <c r="D1" s="100"/>
      <c r="E1" s="100"/>
      <c r="F1" s="100"/>
      <c r="G1" s="100"/>
    </row>
    <row r="2" spans="1:7" ht="65.150000000000006" customHeight="1" x14ac:dyDescent="0.3">
      <c r="A2" s="112" t="s">
        <v>2555</v>
      </c>
      <c r="B2" s="112"/>
      <c r="C2" s="112"/>
      <c r="D2" s="112"/>
      <c r="E2" s="112"/>
      <c r="F2" s="112"/>
      <c r="G2" s="112"/>
    </row>
    <row r="3" spans="1:7" x14ac:dyDescent="0.3">
      <c r="A3" s="104" t="s">
        <v>2650</v>
      </c>
      <c r="B3" s="104"/>
      <c r="C3" s="104"/>
      <c r="D3" s="104"/>
      <c r="E3" s="104"/>
      <c r="F3" s="104"/>
      <c r="G3" s="104"/>
    </row>
    <row r="4" spans="1:7" ht="14.5" customHeight="1" x14ac:dyDescent="0.3">
      <c r="A4" s="10" t="s">
        <v>2361</v>
      </c>
      <c r="B4" s="6"/>
      <c r="C4" s="117" t="s">
        <v>2574</v>
      </c>
      <c r="D4" s="118"/>
      <c r="E4" s="114" t="s">
        <v>2575</v>
      </c>
      <c r="F4" s="115"/>
      <c r="G4" s="116"/>
    </row>
    <row r="5" spans="1:7" ht="14.5" customHeight="1" x14ac:dyDescent="0.3">
      <c r="A5" s="11"/>
      <c r="B5" s="12"/>
      <c r="C5" s="117" t="s">
        <v>6</v>
      </c>
      <c r="D5" s="118"/>
      <c r="E5" s="114" t="s">
        <v>2576</v>
      </c>
      <c r="F5" s="115"/>
      <c r="G5" s="116"/>
    </row>
    <row r="6" spans="1:7" ht="5.5" customHeight="1" thickBot="1" x14ac:dyDescent="0.35">
      <c r="A6" s="13"/>
      <c r="B6" s="14"/>
      <c r="C6" s="15"/>
      <c r="D6" s="15"/>
      <c r="E6" s="16"/>
      <c r="F6" s="16"/>
      <c r="G6" s="16"/>
    </row>
    <row r="7" spans="1:7" ht="14.5" thickBot="1" x14ac:dyDescent="0.35">
      <c r="A7" s="17" t="s">
        <v>2372</v>
      </c>
      <c r="B7" s="18" t="s">
        <v>0</v>
      </c>
      <c r="C7" s="17" t="s">
        <v>1</v>
      </c>
      <c r="D7" s="17" t="s">
        <v>2</v>
      </c>
      <c r="E7" s="19" t="s">
        <v>1788</v>
      </c>
      <c r="F7" s="19" t="s">
        <v>7</v>
      </c>
      <c r="G7" s="20" t="s">
        <v>5</v>
      </c>
    </row>
    <row r="8" spans="1:7" x14ac:dyDescent="0.3">
      <c r="A8" s="21">
        <v>1</v>
      </c>
      <c r="B8" s="22" t="s">
        <v>275</v>
      </c>
      <c r="C8" s="23"/>
      <c r="D8" s="80"/>
      <c r="E8" s="24"/>
      <c r="F8" s="24"/>
      <c r="G8" s="25"/>
    </row>
    <row r="9" spans="1:7" ht="196" x14ac:dyDescent="0.3">
      <c r="A9" s="23">
        <v>1.1000000000000001</v>
      </c>
      <c r="B9" s="26" t="s">
        <v>1966</v>
      </c>
      <c r="C9" s="23"/>
      <c r="D9" s="80"/>
      <c r="E9" s="24"/>
      <c r="F9" s="24"/>
      <c r="G9" s="25"/>
    </row>
    <row r="10" spans="1:7" x14ac:dyDescent="0.3">
      <c r="A10" s="23" t="s">
        <v>8</v>
      </c>
      <c r="B10" s="26" t="s">
        <v>1971</v>
      </c>
      <c r="C10" s="23" t="s">
        <v>9</v>
      </c>
      <c r="D10" s="80">
        <v>1</v>
      </c>
      <c r="E10" s="24"/>
      <c r="F10" s="24"/>
      <c r="G10" s="25">
        <f>D10*(E10+F10)</f>
        <v>0</v>
      </c>
    </row>
    <row r="11" spans="1:7" x14ac:dyDescent="0.3">
      <c r="A11" s="23" t="s">
        <v>10</v>
      </c>
      <c r="B11" s="26" t="s">
        <v>1970</v>
      </c>
      <c r="C11" s="23" t="s">
        <v>9</v>
      </c>
      <c r="D11" s="80">
        <v>1</v>
      </c>
      <c r="E11" s="24"/>
      <c r="F11" s="24"/>
      <c r="G11" s="25">
        <f t="shared" ref="G11:G59" si="0">D11*(E11+F11)</f>
        <v>0</v>
      </c>
    </row>
    <row r="12" spans="1:7" x14ac:dyDescent="0.3">
      <c r="A12" s="23" t="s">
        <v>11</v>
      </c>
      <c r="B12" s="26" t="s">
        <v>1969</v>
      </c>
      <c r="C12" s="23" t="s">
        <v>9</v>
      </c>
      <c r="D12" s="80">
        <v>1</v>
      </c>
      <c r="E12" s="24"/>
      <c r="F12" s="24"/>
      <c r="G12" s="25">
        <f t="shared" si="0"/>
        <v>0</v>
      </c>
    </row>
    <row r="13" spans="1:7" x14ac:dyDescent="0.3">
      <c r="A13" s="23" t="s">
        <v>12</v>
      </c>
      <c r="B13" s="26" t="s">
        <v>1968</v>
      </c>
      <c r="C13" s="23" t="s">
        <v>9</v>
      </c>
      <c r="D13" s="80">
        <v>1</v>
      </c>
      <c r="E13" s="24"/>
      <c r="F13" s="24"/>
      <c r="G13" s="25">
        <f t="shared" si="0"/>
        <v>0</v>
      </c>
    </row>
    <row r="14" spans="1:7" x14ac:dyDescent="0.3">
      <c r="A14" s="23" t="s">
        <v>13</v>
      </c>
      <c r="B14" s="26" t="s">
        <v>1967</v>
      </c>
      <c r="C14" s="23" t="s">
        <v>9</v>
      </c>
      <c r="D14" s="80">
        <v>1</v>
      </c>
      <c r="E14" s="24"/>
      <c r="F14" s="24"/>
      <c r="G14" s="25">
        <f t="shared" si="0"/>
        <v>0</v>
      </c>
    </row>
    <row r="15" spans="1:7" x14ac:dyDescent="0.3">
      <c r="A15" s="23" t="s">
        <v>14</v>
      </c>
      <c r="B15" s="26" t="s">
        <v>1972</v>
      </c>
      <c r="C15" s="23" t="s">
        <v>9</v>
      </c>
      <c r="D15" s="80">
        <v>1</v>
      </c>
      <c r="E15" s="24"/>
      <c r="F15" s="24"/>
      <c r="G15" s="25">
        <f t="shared" si="0"/>
        <v>0</v>
      </c>
    </row>
    <row r="16" spans="1:7" x14ac:dyDescent="0.3">
      <c r="A16" s="23" t="s">
        <v>15</v>
      </c>
      <c r="B16" s="26" t="s">
        <v>1974</v>
      </c>
      <c r="C16" s="23" t="s">
        <v>9</v>
      </c>
      <c r="D16" s="80">
        <v>1</v>
      </c>
      <c r="E16" s="24"/>
      <c r="F16" s="24"/>
      <c r="G16" s="25">
        <f t="shared" si="0"/>
        <v>0</v>
      </c>
    </row>
    <row r="17" spans="1:7" x14ac:dyDescent="0.3">
      <c r="A17" s="23" t="s">
        <v>16</v>
      </c>
      <c r="B17" s="26" t="s">
        <v>1973</v>
      </c>
      <c r="C17" s="23" t="s">
        <v>9</v>
      </c>
      <c r="D17" s="80">
        <v>1</v>
      </c>
      <c r="E17" s="24"/>
      <c r="F17" s="24"/>
      <c r="G17" s="25">
        <f t="shared" si="0"/>
        <v>0</v>
      </c>
    </row>
    <row r="18" spans="1:7" x14ac:dyDescent="0.3">
      <c r="A18" s="23" t="s">
        <v>17</v>
      </c>
      <c r="B18" s="26" t="s">
        <v>1975</v>
      </c>
      <c r="C18" s="23" t="s">
        <v>9</v>
      </c>
      <c r="D18" s="80">
        <v>1</v>
      </c>
      <c r="E18" s="24"/>
      <c r="F18" s="24"/>
      <c r="G18" s="25">
        <f t="shared" si="0"/>
        <v>0</v>
      </c>
    </row>
    <row r="19" spans="1:7" x14ac:dyDescent="0.3">
      <c r="A19" s="23" t="s">
        <v>18</v>
      </c>
      <c r="B19" s="26" t="s">
        <v>1976</v>
      </c>
      <c r="C19" s="23" t="s">
        <v>9</v>
      </c>
      <c r="D19" s="80">
        <v>1</v>
      </c>
      <c r="E19" s="24"/>
      <c r="F19" s="24"/>
      <c r="G19" s="25">
        <f t="shared" si="0"/>
        <v>0</v>
      </c>
    </row>
    <row r="20" spans="1:7" x14ac:dyDescent="0.3">
      <c r="A20" s="23" t="s">
        <v>19</v>
      </c>
      <c r="B20" s="26" t="s">
        <v>1977</v>
      </c>
      <c r="C20" s="23" t="s">
        <v>9</v>
      </c>
      <c r="D20" s="80">
        <v>1</v>
      </c>
      <c r="E20" s="24"/>
      <c r="F20" s="24"/>
      <c r="G20" s="25">
        <f t="shared" si="0"/>
        <v>0</v>
      </c>
    </row>
    <row r="21" spans="1:7" x14ac:dyDescent="0.3">
      <c r="A21" s="23" t="s">
        <v>20</v>
      </c>
      <c r="B21" s="26" t="s">
        <v>1978</v>
      </c>
      <c r="C21" s="23" t="s">
        <v>9</v>
      </c>
      <c r="D21" s="80">
        <v>1</v>
      </c>
      <c r="E21" s="24"/>
      <c r="F21" s="24"/>
      <c r="G21" s="25">
        <f t="shared" si="0"/>
        <v>0</v>
      </c>
    </row>
    <row r="22" spans="1:7" x14ac:dyDescent="0.3">
      <c r="A22" s="23" t="s">
        <v>21</v>
      </c>
      <c r="B22" s="26" t="s">
        <v>1979</v>
      </c>
      <c r="C22" s="23" t="s">
        <v>9</v>
      </c>
      <c r="D22" s="80">
        <v>1</v>
      </c>
      <c r="E22" s="24"/>
      <c r="F22" s="24"/>
      <c r="G22" s="25">
        <f t="shared" si="0"/>
        <v>0</v>
      </c>
    </row>
    <row r="23" spans="1:7" ht="16" customHeight="1" x14ac:dyDescent="0.3">
      <c r="A23" s="23" t="s">
        <v>22</v>
      </c>
      <c r="B23" s="26" t="s">
        <v>1980</v>
      </c>
      <c r="C23" s="23" t="s">
        <v>9</v>
      </c>
      <c r="D23" s="80">
        <v>1</v>
      </c>
      <c r="E23" s="24"/>
      <c r="F23" s="24"/>
      <c r="G23" s="25">
        <f t="shared" si="0"/>
        <v>0</v>
      </c>
    </row>
    <row r="24" spans="1:7" x14ac:dyDescent="0.3">
      <c r="A24" s="23" t="s">
        <v>23</v>
      </c>
      <c r="B24" s="26" t="s">
        <v>1981</v>
      </c>
      <c r="C24" s="23" t="s">
        <v>9</v>
      </c>
      <c r="D24" s="80">
        <v>1</v>
      </c>
      <c r="E24" s="24"/>
      <c r="F24" s="24"/>
      <c r="G24" s="25">
        <f t="shared" si="0"/>
        <v>0</v>
      </c>
    </row>
    <row r="25" spans="1:7" x14ac:dyDescent="0.3">
      <c r="A25" s="23" t="s">
        <v>24</v>
      </c>
      <c r="B25" s="26" t="s">
        <v>1982</v>
      </c>
      <c r="C25" s="23" t="s">
        <v>9</v>
      </c>
      <c r="D25" s="80">
        <v>1</v>
      </c>
      <c r="E25" s="24"/>
      <c r="F25" s="24"/>
      <c r="G25" s="25">
        <f t="shared" si="0"/>
        <v>0</v>
      </c>
    </row>
    <row r="26" spans="1:7" x14ac:dyDescent="0.3">
      <c r="A26" s="23" t="s">
        <v>25</v>
      </c>
      <c r="B26" s="26" t="s">
        <v>1983</v>
      </c>
      <c r="C26" s="23" t="s">
        <v>9</v>
      </c>
      <c r="D26" s="80">
        <v>1</v>
      </c>
      <c r="E26" s="24"/>
      <c r="F26" s="24"/>
      <c r="G26" s="25">
        <f t="shared" si="0"/>
        <v>0</v>
      </c>
    </row>
    <row r="27" spans="1:7" x14ac:dyDescent="0.3">
      <c r="A27" s="23" t="s">
        <v>26</v>
      </c>
      <c r="B27" s="26" t="s">
        <v>1984</v>
      </c>
      <c r="C27" s="23" t="s">
        <v>9</v>
      </c>
      <c r="D27" s="80">
        <v>1</v>
      </c>
      <c r="E27" s="24"/>
      <c r="F27" s="24"/>
      <c r="G27" s="25">
        <f t="shared" si="0"/>
        <v>0</v>
      </c>
    </row>
    <row r="28" spans="1:7" x14ac:dyDescent="0.3">
      <c r="A28" s="23" t="s">
        <v>27</v>
      </c>
      <c r="B28" s="26" t="s">
        <v>1985</v>
      </c>
      <c r="C28" s="23" t="s">
        <v>9</v>
      </c>
      <c r="D28" s="80">
        <v>1</v>
      </c>
      <c r="E28" s="24"/>
      <c r="F28" s="24"/>
      <c r="G28" s="25">
        <f t="shared" si="0"/>
        <v>0</v>
      </c>
    </row>
    <row r="29" spans="1:7" x14ac:dyDescent="0.3">
      <c r="A29" s="23" t="s">
        <v>28</v>
      </c>
      <c r="B29" s="26" t="s">
        <v>1986</v>
      </c>
      <c r="C29" s="23" t="s">
        <v>9</v>
      </c>
      <c r="D29" s="80">
        <v>1</v>
      </c>
      <c r="E29" s="24"/>
      <c r="F29" s="24"/>
      <c r="G29" s="25">
        <f t="shared" si="0"/>
        <v>0</v>
      </c>
    </row>
    <row r="30" spans="1:7" x14ac:dyDescent="0.3">
      <c r="A30" s="23" t="s">
        <v>29</v>
      </c>
      <c r="B30" s="26" t="s">
        <v>1987</v>
      </c>
      <c r="C30" s="23" t="s">
        <v>9</v>
      </c>
      <c r="D30" s="80">
        <v>1</v>
      </c>
      <c r="E30" s="24"/>
      <c r="F30" s="24"/>
      <c r="G30" s="25">
        <f t="shared" si="0"/>
        <v>0</v>
      </c>
    </row>
    <row r="31" spans="1:7" x14ac:dyDescent="0.3">
      <c r="A31" s="23" t="s">
        <v>30</v>
      </c>
      <c r="B31" s="26" t="s">
        <v>1988</v>
      </c>
      <c r="C31" s="23" t="s">
        <v>9</v>
      </c>
      <c r="D31" s="80">
        <v>1</v>
      </c>
      <c r="E31" s="24"/>
      <c r="F31" s="24"/>
      <c r="G31" s="25">
        <f t="shared" si="0"/>
        <v>0</v>
      </c>
    </row>
    <row r="32" spans="1:7" x14ac:dyDescent="0.3">
      <c r="A32" s="23" t="s">
        <v>31</v>
      </c>
      <c r="B32" s="26" t="s">
        <v>1989</v>
      </c>
      <c r="C32" s="23" t="s">
        <v>9</v>
      </c>
      <c r="D32" s="80">
        <v>1</v>
      </c>
      <c r="E32" s="24"/>
      <c r="F32" s="24"/>
      <c r="G32" s="25">
        <f t="shared" si="0"/>
        <v>0</v>
      </c>
    </row>
    <row r="33" spans="1:7" x14ac:dyDescent="0.3">
      <c r="A33" s="23" t="s">
        <v>32</v>
      </c>
      <c r="B33" s="26" t="s">
        <v>1990</v>
      </c>
      <c r="C33" s="23" t="s">
        <v>9</v>
      </c>
      <c r="D33" s="80">
        <v>1</v>
      </c>
      <c r="E33" s="24"/>
      <c r="F33" s="24"/>
      <c r="G33" s="25">
        <f t="shared" si="0"/>
        <v>0</v>
      </c>
    </row>
    <row r="34" spans="1:7" x14ac:dyDescent="0.3">
      <c r="A34" s="23" t="s">
        <v>33</v>
      </c>
      <c r="B34" s="26" t="s">
        <v>1991</v>
      </c>
      <c r="C34" s="23" t="s">
        <v>9</v>
      </c>
      <c r="D34" s="80">
        <v>1</v>
      </c>
      <c r="E34" s="24"/>
      <c r="F34" s="24"/>
      <c r="G34" s="25">
        <f t="shared" si="0"/>
        <v>0</v>
      </c>
    </row>
    <row r="35" spans="1:7" ht="350" x14ac:dyDescent="0.3">
      <c r="A35" s="23">
        <v>1.2</v>
      </c>
      <c r="B35" s="26" t="s">
        <v>1992</v>
      </c>
      <c r="C35" s="23"/>
      <c r="D35" s="80"/>
      <c r="E35" s="24"/>
      <c r="F35" s="24"/>
      <c r="G35" s="25">
        <f t="shared" si="0"/>
        <v>0</v>
      </c>
    </row>
    <row r="36" spans="1:7" x14ac:dyDescent="0.3">
      <c r="A36" s="23" t="s">
        <v>34</v>
      </c>
      <c r="B36" s="26" t="s">
        <v>1993</v>
      </c>
      <c r="C36" s="23" t="s">
        <v>9</v>
      </c>
      <c r="D36" s="80">
        <v>1</v>
      </c>
      <c r="E36" s="24"/>
      <c r="F36" s="24"/>
      <c r="G36" s="25">
        <f t="shared" si="0"/>
        <v>0</v>
      </c>
    </row>
    <row r="37" spans="1:7" x14ac:dyDescent="0.3">
      <c r="A37" s="23" t="s">
        <v>35</v>
      </c>
      <c r="B37" s="26" t="s">
        <v>1994</v>
      </c>
      <c r="C37" s="23" t="s">
        <v>9</v>
      </c>
      <c r="D37" s="80">
        <v>1</v>
      </c>
      <c r="E37" s="24"/>
      <c r="F37" s="24"/>
      <c r="G37" s="25">
        <f t="shared" si="0"/>
        <v>0</v>
      </c>
    </row>
    <row r="38" spans="1:7" x14ac:dyDescent="0.3">
      <c r="A38" s="23" t="s">
        <v>36</v>
      </c>
      <c r="B38" s="26" t="s">
        <v>1995</v>
      </c>
      <c r="C38" s="23" t="s">
        <v>9</v>
      </c>
      <c r="D38" s="80">
        <v>1</v>
      </c>
      <c r="E38" s="24"/>
      <c r="F38" s="24"/>
      <c r="G38" s="25">
        <f t="shared" si="0"/>
        <v>0</v>
      </c>
    </row>
    <row r="39" spans="1:7" x14ac:dyDescent="0.3">
      <c r="A39" s="23" t="s">
        <v>37</v>
      </c>
      <c r="B39" s="26" t="s">
        <v>1996</v>
      </c>
      <c r="C39" s="23" t="s">
        <v>9</v>
      </c>
      <c r="D39" s="80">
        <v>1</v>
      </c>
      <c r="E39" s="24"/>
      <c r="F39" s="24"/>
      <c r="G39" s="25">
        <f t="shared" si="0"/>
        <v>0</v>
      </c>
    </row>
    <row r="40" spans="1:7" x14ac:dyDescent="0.3">
      <c r="A40" s="23" t="s">
        <v>38</v>
      </c>
      <c r="B40" s="26" t="s">
        <v>1997</v>
      </c>
      <c r="C40" s="23" t="s">
        <v>9</v>
      </c>
      <c r="D40" s="80">
        <v>1</v>
      </c>
      <c r="E40" s="24"/>
      <c r="F40" s="24"/>
      <c r="G40" s="25">
        <f t="shared" si="0"/>
        <v>0</v>
      </c>
    </row>
    <row r="41" spans="1:7" x14ac:dyDescent="0.3">
      <c r="A41" s="23" t="s">
        <v>39</v>
      </c>
      <c r="B41" s="26" t="s">
        <v>1998</v>
      </c>
      <c r="C41" s="23" t="s">
        <v>9</v>
      </c>
      <c r="D41" s="80">
        <v>1</v>
      </c>
      <c r="E41" s="24"/>
      <c r="F41" s="24"/>
      <c r="G41" s="25">
        <f t="shared" si="0"/>
        <v>0</v>
      </c>
    </row>
    <row r="42" spans="1:7" x14ac:dyDescent="0.3">
      <c r="A42" s="23" t="s">
        <v>40</v>
      </c>
      <c r="B42" s="26" t="s">
        <v>1999</v>
      </c>
      <c r="C42" s="23" t="s">
        <v>9</v>
      </c>
      <c r="D42" s="80">
        <v>1</v>
      </c>
      <c r="E42" s="24"/>
      <c r="F42" s="24"/>
      <c r="G42" s="25">
        <f t="shared" si="0"/>
        <v>0</v>
      </c>
    </row>
    <row r="43" spans="1:7" x14ac:dyDescent="0.3">
      <c r="A43" s="23" t="s">
        <v>41</v>
      </c>
      <c r="B43" s="26" t="s">
        <v>2000</v>
      </c>
      <c r="C43" s="23" t="s">
        <v>9</v>
      </c>
      <c r="D43" s="80">
        <v>1</v>
      </c>
      <c r="E43" s="24"/>
      <c r="F43" s="24"/>
      <c r="G43" s="25">
        <f t="shared" si="0"/>
        <v>0</v>
      </c>
    </row>
    <row r="44" spans="1:7" x14ac:dyDescent="0.3">
      <c r="A44" s="23" t="s">
        <v>42</v>
      </c>
      <c r="B44" s="26" t="s">
        <v>2001</v>
      </c>
      <c r="C44" s="23" t="s">
        <v>9</v>
      </c>
      <c r="D44" s="80">
        <v>1</v>
      </c>
      <c r="E44" s="24"/>
      <c r="F44" s="24"/>
      <c r="G44" s="25">
        <f t="shared" si="0"/>
        <v>0</v>
      </c>
    </row>
    <row r="45" spans="1:7" x14ac:dyDescent="0.3">
      <c r="A45" s="23" t="s">
        <v>43</v>
      </c>
      <c r="B45" s="26" t="s">
        <v>2017</v>
      </c>
      <c r="C45" s="23" t="s">
        <v>9</v>
      </c>
      <c r="D45" s="80">
        <v>1</v>
      </c>
      <c r="E45" s="24"/>
      <c r="F45" s="24"/>
      <c r="G45" s="25">
        <f t="shared" si="0"/>
        <v>0</v>
      </c>
    </row>
    <row r="46" spans="1:7" x14ac:dyDescent="0.3">
      <c r="A46" s="23" t="s">
        <v>44</v>
      </c>
      <c r="B46" s="26" t="s">
        <v>2002</v>
      </c>
      <c r="C46" s="23" t="s">
        <v>9</v>
      </c>
      <c r="D46" s="80">
        <v>1</v>
      </c>
      <c r="E46" s="24"/>
      <c r="F46" s="24"/>
      <c r="G46" s="25">
        <f t="shared" si="0"/>
        <v>0</v>
      </c>
    </row>
    <row r="47" spans="1:7" x14ac:dyDescent="0.3">
      <c r="A47" s="23" t="s">
        <v>45</v>
      </c>
      <c r="B47" s="26" t="s">
        <v>2003</v>
      </c>
      <c r="C47" s="23" t="s">
        <v>9</v>
      </c>
      <c r="D47" s="80">
        <v>1</v>
      </c>
      <c r="E47" s="24"/>
      <c r="F47" s="24"/>
      <c r="G47" s="25">
        <f t="shared" si="0"/>
        <v>0</v>
      </c>
    </row>
    <row r="48" spans="1:7" x14ac:dyDescent="0.3">
      <c r="A48" s="23" t="s">
        <v>46</v>
      </c>
      <c r="B48" s="26" t="s">
        <v>2004</v>
      </c>
      <c r="C48" s="23" t="s">
        <v>9</v>
      </c>
      <c r="D48" s="80">
        <v>1</v>
      </c>
      <c r="E48" s="24"/>
      <c r="F48" s="24"/>
      <c r="G48" s="25">
        <f t="shared" si="0"/>
        <v>0</v>
      </c>
    </row>
    <row r="49" spans="1:7" x14ac:dyDescent="0.3">
      <c r="A49" s="23" t="s">
        <v>47</v>
      </c>
      <c r="B49" s="26" t="s">
        <v>2005</v>
      </c>
      <c r="C49" s="23" t="s">
        <v>9</v>
      </c>
      <c r="D49" s="80">
        <v>1</v>
      </c>
      <c r="E49" s="24"/>
      <c r="F49" s="24"/>
      <c r="G49" s="25">
        <f t="shared" si="0"/>
        <v>0</v>
      </c>
    </row>
    <row r="50" spans="1:7" x14ac:dyDescent="0.3">
      <c r="A50" s="23" t="s">
        <v>48</v>
      </c>
      <c r="B50" s="26" t="s">
        <v>2006</v>
      </c>
      <c r="C50" s="23" t="s">
        <v>9</v>
      </c>
      <c r="D50" s="80">
        <v>1</v>
      </c>
      <c r="E50" s="24"/>
      <c r="F50" s="24"/>
      <c r="G50" s="25">
        <f t="shared" si="0"/>
        <v>0</v>
      </c>
    </row>
    <row r="51" spans="1:7" x14ac:dyDescent="0.3">
      <c r="A51" s="23" t="s">
        <v>49</v>
      </c>
      <c r="B51" s="26" t="s">
        <v>2007</v>
      </c>
      <c r="C51" s="23" t="s">
        <v>9</v>
      </c>
      <c r="D51" s="80">
        <v>1</v>
      </c>
      <c r="E51" s="24"/>
      <c r="F51" s="24"/>
      <c r="G51" s="25">
        <f t="shared" si="0"/>
        <v>0</v>
      </c>
    </row>
    <row r="52" spans="1:7" x14ac:dyDescent="0.3">
      <c r="A52" s="23" t="s">
        <v>50</v>
      </c>
      <c r="B52" s="26" t="s">
        <v>2008</v>
      </c>
      <c r="C52" s="23" t="s">
        <v>9</v>
      </c>
      <c r="D52" s="80">
        <v>1</v>
      </c>
      <c r="E52" s="24"/>
      <c r="F52" s="24"/>
      <c r="G52" s="25">
        <f t="shared" si="0"/>
        <v>0</v>
      </c>
    </row>
    <row r="53" spans="1:7" x14ac:dyDescent="0.3">
      <c r="A53" s="23" t="s">
        <v>51</v>
      </c>
      <c r="B53" s="26" t="s">
        <v>2009</v>
      </c>
      <c r="C53" s="23" t="s">
        <v>9</v>
      </c>
      <c r="D53" s="80">
        <v>1</v>
      </c>
      <c r="E53" s="24"/>
      <c r="F53" s="24"/>
      <c r="G53" s="25">
        <f t="shared" si="0"/>
        <v>0</v>
      </c>
    </row>
    <row r="54" spans="1:7" x14ac:dyDescent="0.3">
      <c r="A54" s="23" t="s">
        <v>52</v>
      </c>
      <c r="B54" s="26" t="s">
        <v>2010</v>
      </c>
      <c r="C54" s="23" t="s">
        <v>9</v>
      </c>
      <c r="D54" s="80">
        <v>1</v>
      </c>
      <c r="E54" s="24"/>
      <c r="F54" s="24"/>
      <c r="G54" s="25">
        <f t="shared" si="0"/>
        <v>0</v>
      </c>
    </row>
    <row r="55" spans="1:7" x14ac:dyDescent="0.3">
      <c r="A55" s="23" t="s">
        <v>53</v>
      </c>
      <c r="B55" s="26" t="s">
        <v>2011</v>
      </c>
      <c r="C55" s="23" t="s">
        <v>9</v>
      </c>
      <c r="D55" s="80">
        <v>1</v>
      </c>
      <c r="E55" s="24"/>
      <c r="F55" s="24"/>
      <c r="G55" s="25">
        <f t="shared" si="0"/>
        <v>0</v>
      </c>
    </row>
    <row r="56" spans="1:7" x14ac:dyDescent="0.3">
      <c r="A56" s="23" t="s">
        <v>54</v>
      </c>
      <c r="B56" s="26" t="s">
        <v>2012</v>
      </c>
      <c r="C56" s="23" t="s">
        <v>9</v>
      </c>
      <c r="D56" s="80">
        <v>1</v>
      </c>
      <c r="E56" s="24"/>
      <c r="F56" s="24"/>
      <c r="G56" s="25">
        <f t="shared" si="0"/>
        <v>0</v>
      </c>
    </row>
    <row r="57" spans="1:7" x14ac:dyDescent="0.3">
      <c r="A57" s="23" t="s">
        <v>55</v>
      </c>
      <c r="B57" s="26" t="s">
        <v>2013</v>
      </c>
      <c r="C57" s="23" t="s">
        <v>9</v>
      </c>
      <c r="D57" s="80">
        <v>1</v>
      </c>
      <c r="E57" s="24"/>
      <c r="F57" s="24"/>
      <c r="G57" s="25">
        <f t="shared" si="0"/>
        <v>0</v>
      </c>
    </row>
    <row r="58" spans="1:7" x14ac:dyDescent="0.3">
      <c r="A58" s="23" t="s">
        <v>56</v>
      </c>
      <c r="B58" s="26" t="s">
        <v>2014</v>
      </c>
      <c r="C58" s="23" t="s">
        <v>9</v>
      </c>
      <c r="D58" s="80">
        <v>1</v>
      </c>
      <c r="E58" s="24"/>
      <c r="F58" s="24"/>
      <c r="G58" s="25">
        <f t="shared" si="0"/>
        <v>0</v>
      </c>
    </row>
    <row r="59" spans="1:7" x14ac:dyDescent="0.3">
      <c r="A59" s="23" t="s">
        <v>57</v>
      </c>
      <c r="B59" s="26" t="s">
        <v>2015</v>
      </c>
      <c r="C59" s="23" t="s">
        <v>9</v>
      </c>
      <c r="D59" s="80">
        <v>1</v>
      </c>
      <c r="E59" s="24"/>
      <c r="F59" s="24"/>
      <c r="G59" s="25">
        <f t="shared" si="0"/>
        <v>0</v>
      </c>
    </row>
    <row r="60" spans="1:7" ht="15.65" customHeight="1" x14ac:dyDescent="0.3">
      <c r="A60" s="23" t="s">
        <v>58</v>
      </c>
      <c r="B60" s="26" t="s">
        <v>2016</v>
      </c>
      <c r="C60" s="23" t="s">
        <v>9</v>
      </c>
      <c r="D60" s="80">
        <v>1</v>
      </c>
      <c r="E60" s="24"/>
      <c r="F60" s="24"/>
      <c r="G60" s="25"/>
    </row>
    <row r="61" spans="1:7" ht="15.65" customHeight="1" x14ac:dyDescent="0.3">
      <c r="A61" s="21">
        <v>1.3</v>
      </c>
      <c r="B61" s="22" t="s">
        <v>2603</v>
      </c>
      <c r="C61" s="73"/>
      <c r="D61" s="26"/>
      <c r="E61" s="24"/>
      <c r="F61" s="24"/>
      <c r="G61" s="25"/>
    </row>
    <row r="62" spans="1:7" ht="70" x14ac:dyDescent="0.3">
      <c r="A62" s="23" t="s">
        <v>2611</v>
      </c>
      <c r="B62" s="26" t="s">
        <v>2604</v>
      </c>
      <c r="C62" s="73" t="s">
        <v>9</v>
      </c>
      <c r="D62" s="26">
        <v>1</v>
      </c>
      <c r="E62" s="24"/>
      <c r="F62" s="24"/>
      <c r="G62" s="25"/>
    </row>
    <row r="63" spans="1:7" ht="70" x14ac:dyDescent="0.3">
      <c r="A63" s="23" t="s">
        <v>2612</v>
      </c>
      <c r="B63" s="26" t="s">
        <v>2605</v>
      </c>
      <c r="C63" s="73" t="s">
        <v>9</v>
      </c>
      <c r="D63" s="26">
        <v>1</v>
      </c>
      <c r="E63" s="24"/>
      <c r="F63" s="24"/>
      <c r="G63" s="25"/>
    </row>
    <row r="64" spans="1:7" ht="70" x14ac:dyDescent="0.3">
      <c r="A64" s="23" t="s">
        <v>2613</v>
      </c>
      <c r="B64" s="26" t="s">
        <v>2606</v>
      </c>
      <c r="C64" s="73" t="s">
        <v>9</v>
      </c>
      <c r="D64" s="26">
        <v>1</v>
      </c>
      <c r="E64" s="24"/>
      <c r="F64" s="24"/>
      <c r="G64" s="25"/>
    </row>
    <row r="65" spans="1:7" ht="70" x14ac:dyDescent="0.3">
      <c r="A65" s="23" t="s">
        <v>2614</v>
      </c>
      <c r="B65" s="26" t="s">
        <v>2607</v>
      </c>
      <c r="C65" s="73" t="s">
        <v>9</v>
      </c>
      <c r="D65" s="26">
        <v>1</v>
      </c>
      <c r="E65" s="24"/>
      <c r="F65" s="24"/>
      <c r="G65" s="25"/>
    </row>
    <row r="66" spans="1:7" ht="56" x14ac:dyDescent="0.3">
      <c r="A66" s="23" t="s">
        <v>2615</v>
      </c>
      <c r="B66" s="26" t="s">
        <v>2608</v>
      </c>
      <c r="C66" s="73" t="s">
        <v>9</v>
      </c>
      <c r="D66" s="26">
        <v>1</v>
      </c>
      <c r="E66" s="24"/>
      <c r="F66" s="24"/>
      <c r="G66" s="25"/>
    </row>
    <row r="67" spans="1:7" ht="42" x14ac:dyDescent="0.3">
      <c r="A67" s="23" t="s">
        <v>2616</v>
      </c>
      <c r="B67" s="26" t="s">
        <v>2609</v>
      </c>
      <c r="C67" s="73" t="s">
        <v>9</v>
      </c>
      <c r="D67" s="26">
        <v>1</v>
      </c>
      <c r="E67" s="24"/>
      <c r="F67" s="24"/>
      <c r="G67" s="25"/>
    </row>
    <row r="68" spans="1:7" ht="42" x14ac:dyDescent="0.3">
      <c r="A68" s="23" t="s">
        <v>2617</v>
      </c>
      <c r="B68" s="26" t="s">
        <v>2610</v>
      </c>
      <c r="C68" s="73" t="s">
        <v>9</v>
      </c>
      <c r="D68" s="26">
        <v>1</v>
      </c>
      <c r="E68" s="24"/>
      <c r="F68" s="24"/>
      <c r="G68" s="25"/>
    </row>
    <row r="69" spans="1:7" ht="15.65" customHeight="1" x14ac:dyDescent="0.3">
      <c r="A69" s="23"/>
      <c r="B69" s="27" t="s">
        <v>2618</v>
      </c>
      <c r="C69" s="23"/>
      <c r="D69" s="80"/>
      <c r="E69" s="24"/>
      <c r="F69" s="24"/>
      <c r="G69" s="25"/>
    </row>
    <row r="70" spans="1:7" x14ac:dyDescent="0.3">
      <c r="A70" s="21">
        <v>2</v>
      </c>
      <c r="B70" s="22" t="s">
        <v>276</v>
      </c>
      <c r="C70" s="23"/>
      <c r="D70" s="80"/>
      <c r="E70" s="24"/>
      <c r="F70" s="24"/>
      <c r="G70" s="25"/>
    </row>
    <row r="71" spans="1:7" ht="84" x14ac:dyDescent="0.3">
      <c r="A71" s="23">
        <v>2.1</v>
      </c>
      <c r="B71" s="26" t="s">
        <v>2384</v>
      </c>
      <c r="C71" s="23"/>
      <c r="D71" s="80"/>
      <c r="E71" s="24"/>
      <c r="F71" s="24"/>
      <c r="G71" s="25"/>
    </row>
    <row r="72" spans="1:7" x14ac:dyDescent="0.3">
      <c r="A72" s="23" t="s">
        <v>59</v>
      </c>
      <c r="B72" s="26" t="s">
        <v>2374</v>
      </c>
      <c r="C72" s="23" t="s">
        <v>60</v>
      </c>
      <c r="D72" s="80">
        <v>1</v>
      </c>
      <c r="E72" s="24"/>
      <c r="F72" s="24"/>
      <c r="G72" s="25">
        <f t="shared" ref="G72:G135" si="1">D72*(E72+F72)</f>
        <v>0</v>
      </c>
    </row>
    <row r="73" spans="1:7" x14ac:dyDescent="0.3">
      <c r="A73" s="23" t="s">
        <v>61</v>
      </c>
      <c r="B73" s="26" t="s">
        <v>2375</v>
      </c>
      <c r="C73" s="23" t="s">
        <v>60</v>
      </c>
      <c r="D73" s="80">
        <v>1</v>
      </c>
      <c r="E73" s="24"/>
      <c r="F73" s="24"/>
      <c r="G73" s="25">
        <f t="shared" si="1"/>
        <v>0</v>
      </c>
    </row>
    <row r="74" spans="1:7" x14ac:dyDescent="0.3">
      <c r="A74" s="23" t="s">
        <v>62</v>
      </c>
      <c r="B74" s="26" t="s">
        <v>2376</v>
      </c>
      <c r="C74" s="23" t="s">
        <v>60</v>
      </c>
      <c r="D74" s="80">
        <v>1</v>
      </c>
      <c r="E74" s="24"/>
      <c r="F74" s="24"/>
      <c r="G74" s="25">
        <f t="shared" si="1"/>
        <v>0</v>
      </c>
    </row>
    <row r="75" spans="1:7" x14ac:dyDescent="0.3">
      <c r="A75" s="23" t="s">
        <v>63</v>
      </c>
      <c r="B75" s="26" t="s">
        <v>2377</v>
      </c>
      <c r="C75" s="23" t="s">
        <v>60</v>
      </c>
      <c r="D75" s="80">
        <v>1</v>
      </c>
      <c r="E75" s="24"/>
      <c r="F75" s="24"/>
      <c r="G75" s="25">
        <f t="shared" si="1"/>
        <v>0</v>
      </c>
    </row>
    <row r="76" spans="1:7" x14ac:dyDescent="0.3">
      <c r="A76" s="23" t="s">
        <v>2383</v>
      </c>
      <c r="B76" s="26" t="s">
        <v>2379</v>
      </c>
      <c r="C76" s="23" t="s">
        <v>60</v>
      </c>
      <c r="D76" s="80">
        <v>1</v>
      </c>
      <c r="E76" s="24"/>
      <c r="F76" s="24"/>
      <c r="G76" s="25">
        <f t="shared" si="1"/>
        <v>0</v>
      </c>
    </row>
    <row r="77" spans="1:7" x14ac:dyDescent="0.3">
      <c r="A77" s="23" t="s">
        <v>2385</v>
      </c>
      <c r="B77" s="26" t="s">
        <v>2380</v>
      </c>
      <c r="C77" s="23" t="s">
        <v>60</v>
      </c>
      <c r="D77" s="80">
        <v>1</v>
      </c>
      <c r="E77" s="24"/>
      <c r="F77" s="24"/>
      <c r="G77" s="25">
        <f t="shared" si="1"/>
        <v>0</v>
      </c>
    </row>
    <row r="78" spans="1:7" x14ac:dyDescent="0.3">
      <c r="A78" s="23" t="s">
        <v>2386</v>
      </c>
      <c r="B78" s="26" t="s">
        <v>2381</v>
      </c>
      <c r="C78" s="23" t="s">
        <v>60</v>
      </c>
      <c r="D78" s="80">
        <v>1</v>
      </c>
      <c r="E78" s="24"/>
      <c r="F78" s="24"/>
      <c r="G78" s="25">
        <f t="shared" si="1"/>
        <v>0</v>
      </c>
    </row>
    <row r="79" spans="1:7" x14ac:dyDescent="0.3">
      <c r="A79" s="23" t="s">
        <v>2387</v>
      </c>
      <c r="B79" s="26" t="s">
        <v>2382</v>
      </c>
      <c r="C79" s="23" t="s">
        <v>60</v>
      </c>
      <c r="D79" s="80">
        <v>1</v>
      </c>
      <c r="E79" s="24"/>
      <c r="F79" s="24"/>
      <c r="G79" s="25">
        <f t="shared" si="1"/>
        <v>0</v>
      </c>
    </row>
    <row r="80" spans="1:7" x14ac:dyDescent="0.3">
      <c r="A80" s="23" t="s">
        <v>2388</v>
      </c>
      <c r="B80" s="26" t="s">
        <v>2378</v>
      </c>
      <c r="C80" s="23" t="s">
        <v>2032</v>
      </c>
      <c r="D80" s="80">
        <v>1</v>
      </c>
      <c r="E80" s="24"/>
      <c r="F80" s="24"/>
      <c r="G80" s="25">
        <f t="shared" si="1"/>
        <v>0</v>
      </c>
    </row>
    <row r="81" spans="1:7" ht="196" x14ac:dyDescent="0.3">
      <c r="A81" s="21">
        <v>2.2000000000000002</v>
      </c>
      <c r="B81" s="26" t="s">
        <v>2577</v>
      </c>
      <c r="C81" s="23"/>
      <c r="D81" s="80"/>
      <c r="E81" s="24"/>
      <c r="F81" s="24"/>
      <c r="G81" s="25">
        <f t="shared" si="1"/>
        <v>0</v>
      </c>
    </row>
    <row r="82" spans="1:7" x14ac:dyDescent="0.3">
      <c r="A82" s="23" t="s">
        <v>64</v>
      </c>
      <c r="B82" s="26" t="s">
        <v>2090</v>
      </c>
      <c r="C82" s="23" t="s">
        <v>9</v>
      </c>
      <c r="D82" s="80">
        <v>1</v>
      </c>
      <c r="E82" s="24"/>
      <c r="F82" s="24"/>
      <c r="G82" s="25">
        <f t="shared" si="1"/>
        <v>0</v>
      </c>
    </row>
    <row r="83" spans="1:7" x14ac:dyDescent="0.3">
      <c r="A83" s="23" t="s">
        <v>65</v>
      </c>
      <c r="B83" s="26" t="s">
        <v>2091</v>
      </c>
      <c r="C83" s="23" t="s">
        <v>9</v>
      </c>
      <c r="D83" s="80">
        <v>1</v>
      </c>
      <c r="E83" s="24"/>
      <c r="F83" s="24"/>
      <c r="G83" s="25">
        <f t="shared" si="1"/>
        <v>0</v>
      </c>
    </row>
    <row r="84" spans="1:7" ht="168" x14ac:dyDescent="0.3">
      <c r="A84" s="23">
        <v>2.2999999999999998</v>
      </c>
      <c r="B84" s="26" t="s">
        <v>2578</v>
      </c>
      <c r="C84" s="23"/>
      <c r="D84" s="80"/>
      <c r="E84" s="24"/>
      <c r="F84" s="24"/>
      <c r="G84" s="25">
        <f t="shared" si="1"/>
        <v>0</v>
      </c>
    </row>
    <row r="85" spans="1:7" x14ac:dyDescent="0.3">
      <c r="A85" s="23" t="s">
        <v>66</v>
      </c>
      <c r="B85" s="26" t="s">
        <v>521</v>
      </c>
      <c r="C85" s="23" t="s">
        <v>3</v>
      </c>
      <c r="D85" s="80">
        <v>1</v>
      </c>
      <c r="E85" s="24"/>
      <c r="F85" s="24"/>
      <c r="G85" s="25">
        <f t="shared" si="1"/>
        <v>0</v>
      </c>
    </row>
    <row r="86" spans="1:7" x14ac:dyDescent="0.3">
      <c r="A86" s="23" t="s">
        <v>67</v>
      </c>
      <c r="B86" s="26" t="s">
        <v>522</v>
      </c>
      <c r="C86" s="23" t="s">
        <v>3</v>
      </c>
      <c r="D86" s="80">
        <v>1</v>
      </c>
      <c r="E86" s="24"/>
      <c r="F86" s="24"/>
      <c r="G86" s="25">
        <f t="shared" si="1"/>
        <v>0</v>
      </c>
    </row>
    <row r="87" spans="1:7" x14ac:dyDescent="0.3">
      <c r="A87" s="23" t="s">
        <v>68</v>
      </c>
      <c r="B87" s="26" t="s">
        <v>523</v>
      </c>
      <c r="C87" s="23" t="s">
        <v>3</v>
      </c>
      <c r="D87" s="80">
        <v>1</v>
      </c>
      <c r="E87" s="24"/>
      <c r="F87" s="24"/>
      <c r="G87" s="25">
        <f t="shared" si="1"/>
        <v>0</v>
      </c>
    </row>
    <row r="88" spans="1:7" x14ac:dyDescent="0.3">
      <c r="A88" s="23" t="s">
        <v>69</v>
      </c>
      <c r="B88" s="26" t="s">
        <v>524</v>
      </c>
      <c r="C88" s="23" t="s">
        <v>3</v>
      </c>
      <c r="D88" s="80">
        <v>1</v>
      </c>
      <c r="E88" s="24"/>
      <c r="F88" s="24"/>
      <c r="G88" s="25">
        <f t="shared" si="1"/>
        <v>0</v>
      </c>
    </row>
    <row r="89" spans="1:7" x14ac:dyDescent="0.3">
      <c r="A89" s="23" t="s">
        <v>70</v>
      </c>
      <c r="B89" s="26" t="s">
        <v>525</v>
      </c>
      <c r="C89" s="23" t="s">
        <v>3</v>
      </c>
      <c r="D89" s="80">
        <v>1</v>
      </c>
      <c r="E89" s="24"/>
      <c r="F89" s="24"/>
      <c r="G89" s="25">
        <f t="shared" si="1"/>
        <v>0</v>
      </c>
    </row>
    <row r="90" spans="1:7" x14ac:dyDescent="0.3">
      <c r="A90" s="23" t="s">
        <v>71</v>
      </c>
      <c r="B90" s="26" t="s">
        <v>526</v>
      </c>
      <c r="C90" s="23" t="s">
        <v>3</v>
      </c>
      <c r="D90" s="80">
        <v>1</v>
      </c>
      <c r="E90" s="24"/>
      <c r="F90" s="24"/>
      <c r="G90" s="25">
        <f t="shared" si="1"/>
        <v>0</v>
      </c>
    </row>
    <row r="91" spans="1:7" x14ac:dyDescent="0.3">
      <c r="A91" s="23" t="s">
        <v>72</v>
      </c>
      <c r="B91" s="26" t="s">
        <v>527</v>
      </c>
      <c r="C91" s="23" t="s">
        <v>3</v>
      </c>
      <c r="D91" s="80">
        <v>1</v>
      </c>
      <c r="E91" s="24"/>
      <c r="F91" s="24"/>
      <c r="G91" s="25">
        <f t="shared" si="1"/>
        <v>0</v>
      </c>
    </row>
    <row r="92" spans="1:7" x14ac:dyDescent="0.3">
      <c r="A92" s="23" t="s">
        <v>73</v>
      </c>
      <c r="B92" s="26" t="s">
        <v>528</v>
      </c>
      <c r="C92" s="23" t="s">
        <v>3</v>
      </c>
      <c r="D92" s="80">
        <v>1</v>
      </c>
      <c r="E92" s="24"/>
      <c r="F92" s="24"/>
      <c r="G92" s="25">
        <f t="shared" si="1"/>
        <v>0</v>
      </c>
    </row>
    <row r="93" spans="1:7" x14ac:dyDescent="0.3">
      <c r="A93" s="23" t="s">
        <v>74</v>
      </c>
      <c r="B93" s="26" t="s">
        <v>529</v>
      </c>
      <c r="C93" s="23" t="s">
        <v>3</v>
      </c>
      <c r="D93" s="80">
        <v>1</v>
      </c>
      <c r="E93" s="24"/>
      <c r="F93" s="24"/>
      <c r="G93" s="25">
        <f t="shared" si="1"/>
        <v>0</v>
      </c>
    </row>
    <row r="94" spans="1:7" x14ac:dyDescent="0.3">
      <c r="A94" s="23" t="s">
        <v>75</v>
      </c>
      <c r="B94" s="26" t="s">
        <v>530</v>
      </c>
      <c r="C94" s="23" t="s">
        <v>3</v>
      </c>
      <c r="D94" s="80">
        <v>1</v>
      </c>
      <c r="E94" s="24"/>
      <c r="F94" s="24"/>
      <c r="G94" s="25">
        <f t="shared" si="1"/>
        <v>0</v>
      </c>
    </row>
    <row r="95" spans="1:7" x14ac:dyDescent="0.3">
      <c r="A95" s="23" t="s">
        <v>76</v>
      </c>
      <c r="B95" s="26" t="s">
        <v>531</v>
      </c>
      <c r="C95" s="23" t="s">
        <v>3</v>
      </c>
      <c r="D95" s="80">
        <v>1</v>
      </c>
      <c r="E95" s="24"/>
      <c r="F95" s="24"/>
      <c r="G95" s="25">
        <f t="shared" si="1"/>
        <v>0</v>
      </c>
    </row>
    <row r="96" spans="1:7" x14ac:dyDescent="0.3">
      <c r="A96" s="23" t="s">
        <v>77</v>
      </c>
      <c r="B96" s="26" t="s">
        <v>532</v>
      </c>
      <c r="C96" s="23" t="s">
        <v>3</v>
      </c>
      <c r="D96" s="80">
        <v>1</v>
      </c>
      <c r="E96" s="24"/>
      <c r="F96" s="24"/>
      <c r="G96" s="25">
        <f t="shared" si="1"/>
        <v>0</v>
      </c>
    </row>
    <row r="97" spans="1:7" x14ac:dyDescent="0.3">
      <c r="A97" s="23" t="s">
        <v>78</v>
      </c>
      <c r="B97" s="26" t="s">
        <v>533</v>
      </c>
      <c r="C97" s="23" t="s">
        <v>3</v>
      </c>
      <c r="D97" s="80">
        <v>1</v>
      </c>
      <c r="E97" s="24"/>
      <c r="F97" s="24"/>
      <c r="G97" s="25">
        <f t="shared" si="1"/>
        <v>0</v>
      </c>
    </row>
    <row r="98" spans="1:7" x14ac:dyDescent="0.3">
      <c r="A98" s="23" t="s">
        <v>79</v>
      </c>
      <c r="B98" s="26" t="s">
        <v>534</v>
      </c>
      <c r="C98" s="23" t="s">
        <v>3</v>
      </c>
      <c r="D98" s="80">
        <v>1</v>
      </c>
      <c r="E98" s="24"/>
      <c r="F98" s="24"/>
      <c r="G98" s="25">
        <f t="shared" si="1"/>
        <v>0</v>
      </c>
    </row>
    <row r="99" spans="1:7" x14ac:dyDescent="0.3">
      <c r="A99" s="23" t="s">
        <v>80</v>
      </c>
      <c r="B99" s="26" t="s">
        <v>535</v>
      </c>
      <c r="C99" s="23" t="s">
        <v>3</v>
      </c>
      <c r="D99" s="80">
        <v>1</v>
      </c>
      <c r="E99" s="24"/>
      <c r="F99" s="24"/>
      <c r="G99" s="25">
        <f t="shared" si="1"/>
        <v>0</v>
      </c>
    </row>
    <row r="100" spans="1:7" x14ac:dyDescent="0.3">
      <c r="A100" s="23" t="s">
        <v>81</v>
      </c>
      <c r="B100" s="26" t="s">
        <v>536</v>
      </c>
      <c r="C100" s="23" t="s">
        <v>3</v>
      </c>
      <c r="D100" s="80">
        <v>1</v>
      </c>
      <c r="E100" s="24"/>
      <c r="F100" s="24"/>
      <c r="G100" s="25">
        <f t="shared" si="1"/>
        <v>0</v>
      </c>
    </row>
    <row r="101" spans="1:7" x14ac:dyDescent="0.3">
      <c r="A101" s="23" t="s">
        <v>82</v>
      </c>
      <c r="B101" s="26" t="s">
        <v>537</v>
      </c>
      <c r="C101" s="23" t="s">
        <v>3</v>
      </c>
      <c r="D101" s="80">
        <v>1</v>
      </c>
      <c r="E101" s="24"/>
      <c r="F101" s="24"/>
      <c r="G101" s="25">
        <f t="shared" si="1"/>
        <v>0</v>
      </c>
    </row>
    <row r="102" spans="1:7" x14ac:dyDescent="0.3">
      <c r="A102" s="23" t="s">
        <v>83</v>
      </c>
      <c r="B102" s="26" t="s">
        <v>538</v>
      </c>
      <c r="C102" s="23" t="s">
        <v>3</v>
      </c>
      <c r="D102" s="80">
        <v>1</v>
      </c>
      <c r="E102" s="24"/>
      <c r="F102" s="24"/>
      <c r="G102" s="25">
        <f t="shared" si="1"/>
        <v>0</v>
      </c>
    </row>
    <row r="103" spans="1:7" x14ac:dyDescent="0.3">
      <c r="A103" s="23" t="s">
        <v>84</v>
      </c>
      <c r="B103" s="26" t="s">
        <v>539</v>
      </c>
      <c r="C103" s="23" t="s">
        <v>3</v>
      </c>
      <c r="D103" s="80">
        <v>1</v>
      </c>
      <c r="E103" s="24"/>
      <c r="F103" s="24"/>
      <c r="G103" s="25">
        <f t="shared" si="1"/>
        <v>0</v>
      </c>
    </row>
    <row r="104" spans="1:7" x14ac:dyDescent="0.3">
      <c r="A104" s="23" t="s">
        <v>85</v>
      </c>
      <c r="B104" s="26" t="s">
        <v>540</v>
      </c>
      <c r="C104" s="23" t="s">
        <v>3</v>
      </c>
      <c r="D104" s="80">
        <v>1</v>
      </c>
      <c r="E104" s="24"/>
      <c r="F104" s="24"/>
      <c r="G104" s="25">
        <f t="shared" si="1"/>
        <v>0</v>
      </c>
    </row>
    <row r="105" spans="1:7" x14ac:dyDescent="0.3">
      <c r="A105" s="23" t="s">
        <v>86</v>
      </c>
      <c r="B105" s="26" t="s">
        <v>541</v>
      </c>
      <c r="C105" s="23" t="s">
        <v>3</v>
      </c>
      <c r="D105" s="80">
        <v>1</v>
      </c>
      <c r="E105" s="24"/>
      <c r="F105" s="24"/>
      <c r="G105" s="25">
        <f t="shared" si="1"/>
        <v>0</v>
      </c>
    </row>
    <row r="106" spans="1:7" x14ac:dyDescent="0.3">
      <c r="A106" s="23" t="s">
        <v>87</v>
      </c>
      <c r="B106" s="26" t="s">
        <v>542</v>
      </c>
      <c r="C106" s="23" t="s">
        <v>3</v>
      </c>
      <c r="D106" s="80">
        <v>1</v>
      </c>
      <c r="E106" s="24"/>
      <c r="F106" s="24"/>
      <c r="G106" s="25">
        <f t="shared" si="1"/>
        <v>0</v>
      </c>
    </row>
    <row r="107" spans="1:7" x14ac:dyDescent="0.3">
      <c r="A107" s="23" t="s">
        <v>88</v>
      </c>
      <c r="B107" s="26" t="s">
        <v>543</v>
      </c>
      <c r="C107" s="23" t="s">
        <v>3</v>
      </c>
      <c r="D107" s="80">
        <v>1</v>
      </c>
      <c r="E107" s="24"/>
      <c r="F107" s="24"/>
      <c r="G107" s="25">
        <f t="shared" si="1"/>
        <v>0</v>
      </c>
    </row>
    <row r="108" spans="1:7" x14ac:dyDescent="0.3">
      <c r="A108" s="23" t="s">
        <v>89</v>
      </c>
      <c r="B108" s="26" t="s">
        <v>544</v>
      </c>
      <c r="C108" s="23" t="s">
        <v>3</v>
      </c>
      <c r="D108" s="80">
        <v>1</v>
      </c>
      <c r="E108" s="24"/>
      <c r="F108" s="24"/>
      <c r="G108" s="25">
        <f t="shared" si="1"/>
        <v>0</v>
      </c>
    </row>
    <row r="109" spans="1:7" x14ac:dyDescent="0.3">
      <c r="A109" s="23" t="s">
        <v>90</v>
      </c>
      <c r="B109" s="26" t="s">
        <v>545</v>
      </c>
      <c r="C109" s="23" t="s">
        <v>3</v>
      </c>
      <c r="D109" s="80">
        <v>1</v>
      </c>
      <c r="E109" s="24"/>
      <c r="F109" s="24"/>
      <c r="G109" s="25">
        <f t="shared" si="1"/>
        <v>0</v>
      </c>
    </row>
    <row r="110" spans="1:7" x14ac:dyDescent="0.3">
      <c r="A110" s="23" t="s">
        <v>91</v>
      </c>
      <c r="B110" s="26" t="s">
        <v>546</v>
      </c>
      <c r="C110" s="23" t="s">
        <v>3</v>
      </c>
      <c r="D110" s="80">
        <v>1</v>
      </c>
      <c r="E110" s="24"/>
      <c r="F110" s="24"/>
      <c r="G110" s="25">
        <f t="shared" si="1"/>
        <v>0</v>
      </c>
    </row>
    <row r="111" spans="1:7" x14ac:dyDescent="0.3">
      <c r="A111" s="23" t="s">
        <v>92</v>
      </c>
      <c r="B111" s="26" t="s">
        <v>547</v>
      </c>
      <c r="C111" s="23" t="s">
        <v>3</v>
      </c>
      <c r="D111" s="80">
        <v>1</v>
      </c>
      <c r="E111" s="24"/>
      <c r="F111" s="24"/>
      <c r="G111" s="25">
        <f t="shared" si="1"/>
        <v>0</v>
      </c>
    </row>
    <row r="112" spans="1:7" x14ac:dyDescent="0.3">
      <c r="A112" s="23" t="s">
        <v>93</v>
      </c>
      <c r="B112" s="26" t="s">
        <v>548</v>
      </c>
      <c r="C112" s="23" t="s">
        <v>3</v>
      </c>
      <c r="D112" s="80">
        <v>1</v>
      </c>
      <c r="E112" s="24"/>
      <c r="F112" s="24"/>
      <c r="G112" s="25">
        <f t="shared" si="1"/>
        <v>0</v>
      </c>
    </row>
    <row r="113" spans="1:7" x14ac:dyDescent="0.3">
      <c r="A113" s="23" t="s">
        <v>94</v>
      </c>
      <c r="B113" s="26" t="s">
        <v>549</v>
      </c>
      <c r="C113" s="23" t="s">
        <v>3</v>
      </c>
      <c r="D113" s="80">
        <v>1</v>
      </c>
      <c r="E113" s="24"/>
      <c r="F113" s="24"/>
      <c r="G113" s="25">
        <f t="shared" si="1"/>
        <v>0</v>
      </c>
    </row>
    <row r="114" spans="1:7" x14ac:dyDescent="0.3">
      <c r="A114" s="23" t="s">
        <v>95</v>
      </c>
      <c r="B114" s="26" t="s">
        <v>550</v>
      </c>
      <c r="C114" s="23" t="s">
        <v>3</v>
      </c>
      <c r="D114" s="80">
        <v>1</v>
      </c>
      <c r="E114" s="24"/>
      <c r="F114" s="24"/>
      <c r="G114" s="25">
        <f t="shared" si="1"/>
        <v>0</v>
      </c>
    </row>
    <row r="115" spans="1:7" x14ac:dyDescent="0.3">
      <c r="A115" s="23" t="s">
        <v>96</v>
      </c>
      <c r="B115" s="26" t="s">
        <v>551</v>
      </c>
      <c r="C115" s="23" t="s">
        <v>3</v>
      </c>
      <c r="D115" s="80">
        <v>1</v>
      </c>
      <c r="E115" s="24"/>
      <c r="F115" s="24"/>
      <c r="G115" s="25">
        <f t="shared" si="1"/>
        <v>0</v>
      </c>
    </row>
    <row r="116" spans="1:7" x14ac:dyDescent="0.3">
      <c r="A116" s="23" t="s">
        <v>97</v>
      </c>
      <c r="B116" s="26" t="s">
        <v>552</v>
      </c>
      <c r="C116" s="23" t="s">
        <v>3</v>
      </c>
      <c r="D116" s="80">
        <v>1</v>
      </c>
      <c r="E116" s="24"/>
      <c r="F116" s="24"/>
      <c r="G116" s="25">
        <f t="shared" si="1"/>
        <v>0</v>
      </c>
    </row>
    <row r="117" spans="1:7" x14ac:dyDescent="0.3">
      <c r="A117" s="23" t="s">
        <v>98</v>
      </c>
      <c r="B117" s="26" t="s">
        <v>553</v>
      </c>
      <c r="C117" s="23" t="s">
        <v>3</v>
      </c>
      <c r="D117" s="80">
        <v>1</v>
      </c>
      <c r="E117" s="24"/>
      <c r="F117" s="24"/>
      <c r="G117" s="25">
        <f t="shared" si="1"/>
        <v>0</v>
      </c>
    </row>
    <row r="118" spans="1:7" x14ac:dyDescent="0.3">
      <c r="A118" s="23" t="s">
        <v>99</v>
      </c>
      <c r="B118" s="26" t="s">
        <v>554</v>
      </c>
      <c r="C118" s="23" t="s">
        <v>3</v>
      </c>
      <c r="D118" s="80">
        <v>1</v>
      </c>
      <c r="E118" s="24"/>
      <c r="F118" s="24"/>
      <c r="G118" s="25">
        <f t="shared" si="1"/>
        <v>0</v>
      </c>
    </row>
    <row r="119" spans="1:7" ht="70" x14ac:dyDescent="0.3">
      <c r="A119" s="21">
        <v>2.4</v>
      </c>
      <c r="B119" s="26" t="s">
        <v>2579</v>
      </c>
      <c r="C119" s="23"/>
      <c r="D119" s="80"/>
      <c r="E119" s="24"/>
      <c r="F119" s="24"/>
      <c r="G119" s="25">
        <f t="shared" si="1"/>
        <v>0</v>
      </c>
    </row>
    <row r="120" spans="1:7" x14ac:dyDescent="0.3">
      <c r="A120" s="23" t="s">
        <v>100</v>
      </c>
      <c r="B120" s="26" t="s">
        <v>555</v>
      </c>
      <c r="C120" s="23" t="s">
        <v>3</v>
      </c>
      <c r="D120" s="80">
        <v>1</v>
      </c>
      <c r="E120" s="24"/>
      <c r="F120" s="24"/>
      <c r="G120" s="25">
        <f t="shared" si="1"/>
        <v>0</v>
      </c>
    </row>
    <row r="121" spans="1:7" x14ac:dyDescent="0.3">
      <c r="A121" s="23" t="s">
        <v>101</v>
      </c>
      <c r="B121" s="26" t="s">
        <v>556</v>
      </c>
      <c r="C121" s="23" t="s">
        <v>3</v>
      </c>
      <c r="D121" s="80">
        <v>1</v>
      </c>
      <c r="E121" s="24"/>
      <c r="F121" s="24"/>
      <c r="G121" s="25">
        <f t="shared" si="1"/>
        <v>0</v>
      </c>
    </row>
    <row r="122" spans="1:7" x14ac:dyDescent="0.3">
      <c r="A122" s="23" t="s">
        <v>102</v>
      </c>
      <c r="B122" s="26" t="s">
        <v>557</v>
      </c>
      <c r="C122" s="23" t="s">
        <v>3</v>
      </c>
      <c r="D122" s="80">
        <v>1</v>
      </c>
      <c r="E122" s="24"/>
      <c r="F122" s="24"/>
      <c r="G122" s="25">
        <f t="shared" si="1"/>
        <v>0</v>
      </c>
    </row>
    <row r="123" spans="1:7" x14ac:dyDescent="0.3">
      <c r="A123" s="23" t="s">
        <v>103</v>
      </c>
      <c r="B123" s="26" t="s">
        <v>558</v>
      </c>
      <c r="C123" s="23" t="s">
        <v>3</v>
      </c>
      <c r="D123" s="80">
        <v>1</v>
      </c>
      <c r="E123" s="24"/>
      <c r="F123" s="24"/>
      <c r="G123" s="25">
        <f t="shared" si="1"/>
        <v>0</v>
      </c>
    </row>
    <row r="124" spans="1:7" x14ac:dyDescent="0.3">
      <c r="A124" s="23" t="s">
        <v>104</v>
      </c>
      <c r="B124" s="26" t="s">
        <v>559</v>
      </c>
      <c r="C124" s="23" t="s">
        <v>3</v>
      </c>
      <c r="D124" s="80">
        <v>1</v>
      </c>
      <c r="E124" s="24"/>
      <c r="F124" s="24"/>
      <c r="G124" s="25">
        <f t="shared" si="1"/>
        <v>0</v>
      </c>
    </row>
    <row r="125" spans="1:7" x14ac:dyDescent="0.3">
      <c r="A125" s="23" t="s">
        <v>105</v>
      </c>
      <c r="B125" s="26" t="s">
        <v>560</v>
      </c>
      <c r="C125" s="23" t="s">
        <v>3</v>
      </c>
      <c r="D125" s="80">
        <v>1</v>
      </c>
      <c r="E125" s="24"/>
      <c r="F125" s="24"/>
      <c r="G125" s="25">
        <f t="shared" si="1"/>
        <v>0</v>
      </c>
    </row>
    <row r="126" spans="1:7" x14ac:dyDescent="0.3">
      <c r="A126" s="23" t="s">
        <v>106</v>
      </c>
      <c r="B126" s="26" t="s">
        <v>561</v>
      </c>
      <c r="C126" s="23" t="s">
        <v>3</v>
      </c>
      <c r="D126" s="80">
        <v>1</v>
      </c>
      <c r="E126" s="24"/>
      <c r="F126" s="24"/>
      <c r="G126" s="25">
        <f t="shared" si="1"/>
        <v>0</v>
      </c>
    </row>
    <row r="127" spans="1:7" x14ac:dyDescent="0.3">
      <c r="A127" s="23" t="s">
        <v>107</v>
      </c>
      <c r="B127" s="26" t="s">
        <v>562</v>
      </c>
      <c r="C127" s="23" t="s">
        <v>3</v>
      </c>
      <c r="D127" s="80">
        <v>1</v>
      </c>
      <c r="E127" s="24"/>
      <c r="F127" s="24"/>
      <c r="G127" s="25">
        <f t="shared" si="1"/>
        <v>0</v>
      </c>
    </row>
    <row r="128" spans="1:7" x14ac:dyDescent="0.3">
      <c r="A128" s="23" t="s">
        <v>108</v>
      </c>
      <c r="B128" s="26" t="s">
        <v>563</v>
      </c>
      <c r="C128" s="23" t="s">
        <v>3</v>
      </c>
      <c r="D128" s="80">
        <v>1</v>
      </c>
      <c r="E128" s="24"/>
      <c r="F128" s="24"/>
      <c r="G128" s="25">
        <f t="shared" si="1"/>
        <v>0</v>
      </c>
    </row>
    <row r="129" spans="1:7" x14ac:dyDescent="0.3">
      <c r="A129" s="23" t="s">
        <v>109</v>
      </c>
      <c r="B129" s="26" t="s">
        <v>564</v>
      </c>
      <c r="C129" s="23" t="s">
        <v>3</v>
      </c>
      <c r="D129" s="80">
        <v>1</v>
      </c>
      <c r="E129" s="24"/>
      <c r="F129" s="24"/>
      <c r="G129" s="25">
        <f t="shared" si="1"/>
        <v>0</v>
      </c>
    </row>
    <row r="130" spans="1:7" x14ac:dyDescent="0.3">
      <c r="A130" s="23" t="s">
        <v>110</v>
      </c>
      <c r="B130" s="26" t="s">
        <v>565</v>
      </c>
      <c r="C130" s="23" t="s">
        <v>3</v>
      </c>
      <c r="D130" s="80">
        <v>1</v>
      </c>
      <c r="E130" s="24"/>
      <c r="F130" s="24"/>
      <c r="G130" s="25">
        <f t="shared" si="1"/>
        <v>0</v>
      </c>
    </row>
    <row r="131" spans="1:7" x14ac:dyDescent="0.3">
      <c r="A131" s="23" t="s">
        <v>111</v>
      </c>
      <c r="B131" s="26" t="s">
        <v>566</v>
      </c>
      <c r="C131" s="23" t="s">
        <v>3</v>
      </c>
      <c r="D131" s="80">
        <v>1</v>
      </c>
      <c r="E131" s="24"/>
      <c r="F131" s="24"/>
      <c r="G131" s="25">
        <f t="shared" si="1"/>
        <v>0</v>
      </c>
    </row>
    <row r="132" spans="1:7" x14ac:dyDescent="0.3">
      <c r="A132" s="23" t="s">
        <v>112</v>
      </c>
      <c r="B132" s="26" t="s">
        <v>567</v>
      </c>
      <c r="C132" s="23" t="s">
        <v>3</v>
      </c>
      <c r="D132" s="80">
        <v>1</v>
      </c>
      <c r="E132" s="24"/>
      <c r="F132" s="24"/>
      <c r="G132" s="25">
        <f t="shared" si="1"/>
        <v>0</v>
      </c>
    </row>
    <row r="133" spans="1:7" x14ac:dyDescent="0.3">
      <c r="A133" s="23" t="s">
        <v>113</v>
      </c>
      <c r="B133" s="26" t="s">
        <v>568</v>
      </c>
      <c r="C133" s="23" t="s">
        <v>3</v>
      </c>
      <c r="D133" s="80">
        <v>1</v>
      </c>
      <c r="E133" s="24"/>
      <c r="F133" s="24"/>
      <c r="G133" s="25">
        <f t="shared" si="1"/>
        <v>0</v>
      </c>
    </row>
    <row r="134" spans="1:7" x14ac:dyDescent="0.3">
      <c r="A134" s="23" t="s">
        <v>114</v>
      </c>
      <c r="B134" s="26" t="s">
        <v>569</v>
      </c>
      <c r="C134" s="23" t="s">
        <v>3</v>
      </c>
      <c r="D134" s="80">
        <v>1</v>
      </c>
      <c r="E134" s="24"/>
      <c r="F134" s="24"/>
      <c r="G134" s="25">
        <f t="shared" si="1"/>
        <v>0</v>
      </c>
    </row>
    <row r="135" spans="1:7" x14ac:dyDescent="0.3">
      <c r="A135" s="23" t="s">
        <v>115</v>
      </c>
      <c r="B135" s="26" t="s">
        <v>570</v>
      </c>
      <c r="C135" s="23" t="s">
        <v>3</v>
      </c>
      <c r="D135" s="80">
        <v>1</v>
      </c>
      <c r="E135" s="24"/>
      <c r="F135" s="24"/>
      <c r="G135" s="25">
        <f t="shared" si="1"/>
        <v>0</v>
      </c>
    </row>
    <row r="136" spans="1:7" x14ac:dyDescent="0.3">
      <c r="A136" s="23" t="s">
        <v>116</v>
      </c>
      <c r="B136" s="26" t="s">
        <v>571</v>
      </c>
      <c r="C136" s="23" t="s">
        <v>3</v>
      </c>
      <c r="D136" s="80">
        <v>1</v>
      </c>
      <c r="E136" s="24"/>
      <c r="F136" s="24"/>
      <c r="G136" s="25">
        <f t="shared" ref="G136:G199" si="2">D136*(E136+F136)</f>
        <v>0</v>
      </c>
    </row>
    <row r="137" spans="1:7" x14ac:dyDescent="0.3">
      <c r="A137" s="23" t="s">
        <v>117</v>
      </c>
      <c r="B137" s="26" t="s">
        <v>572</v>
      </c>
      <c r="C137" s="23" t="s">
        <v>3</v>
      </c>
      <c r="D137" s="80">
        <v>1</v>
      </c>
      <c r="E137" s="24"/>
      <c r="F137" s="24"/>
      <c r="G137" s="25">
        <f t="shared" si="2"/>
        <v>0</v>
      </c>
    </row>
    <row r="138" spans="1:7" x14ac:dyDescent="0.3">
      <c r="A138" s="23" t="s">
        <v>118</v>
      </c>
      <c r="B138" s="26" t="s">
        <v>573</v>
      </c>
      <c r="C138" s="23" t="s">
        <v>3</v>
      </c>
      <c r="D138" s="80">
        <v>1</v>
      </c>
      <c r="E138" s="24"/>
      <c r="F138" s="24"/>
      <c r="G138" s="25">
        <f t="shared" si="2"/>
        <v>0</v>
      </c>
    </row>
    <row r="139" spans="1:7" x14ac:dyDescent="0.3">
      <c r="A139" s="23"/>
      <c r="B139" s="26"/>
      <c r="C139" s="23"/>
      <c r="D139" s="80"/>
      <c r="E139" s="24"/>
      <c r="F139" s="24"/>
      <c r="G139" s="25">
        <f t="shared" si="2"/>
        <v>0</v>
      </c>
    </row>
    <row r="140" spans="1:7" ht="98" x14ac:dyDescent="0.3">
      <c r="A140" s="23">
        <v>2.5</v>
      </c>
      <c r="B140" s="22" t="s">
        <v>2580</v>
      </c>
      <c r="C140" s="23"/>
      <c r="D140" s="80"/>
      <c r="E140" s="24"/>
      <c r="F140" s="24"/>
      <c r="G140" s="25">
        <f t="shared" si="2"/>
        <v>0</v>
      </c>
    </row>
    <row r="141" spans="1:7" x14ac:dyDescent="0.3">
      <c r="A141" s="23" t="s">
        <v>119</v>
      </c>
      <c r="B141" s="26" t="s">
        <v>640</v>
      </c>
      <c r="C141" s="23" t="s">
        <v>4</v>
      </c>
      <c r="D141" s="80">
        <v>1</v>
      </c>
      <c r="E141" s="24"/>
      <c r="F141" s="24"/>
      <c r="G141" s="25">
        <f t="shared" si="2"/>
        <v>0</v>
      </c>
    </row>
    <row r="142" spans="1:7" x14ac:dyDescent="0.3">
      <c r="A142" s="23" t="s">
        <v>120</v>
      </c>
      <c r="B142" s="26" t="s">
        <v>638</v>
      </c>
      <c r="C142" s="23" t="s">
        <v>4</v>
      </c>
      <c r="D142" s="80">
        <v>1</v>
      </c>
      <c r="E142" s="24"/>
      <c r="F142" s="24"/>
      <c r="G142" s="25">
        <f t="shared" si="2"/>
        <v>0</v>
      </c>
    </row>
    <row r="143" spans="1:7" x14ac:dyDescent="0.3">
      <c r="A143" s="23" t="s">
        <v>121</v>
      </c>
      <c r="B143" s="26" t="s">
        <v>639</v>
      </c>
      <c r="C143" s="23" t="s">
        <v>4</v>
      </c>
      <c r="D143" s="80">
        <v>1</v>
      </c>
      <c r="E143" s="24"/>
      <c r="F143" s="24"/>
      <c r="G143" s="25">
        <f t="shared" si="2"/>
        <v>0</v>
      </c>
    </row>
    <row r="144" spans="1:7" ht="112" x14ac:dyDescent="0.3">
      <c r="A144" s="21">
        <v>2.6</v>
      </c>
      <c r="B144" s="26" t="s">
        <v>2581</v>
      </c>
      <c r="C144" s="23"/>
      <c r="D144" s="80"/>
      <c r="E144" s="24"/>
      <c r="F144" s="24"/>
      <c r="G144" s="25">
        <f t="shared" si="2"/>
        <v>0</v>
      </c>
    </row>
    <row r="145" spans="1:7" x14ac:dyDescent="0.3">
      <c r="A145" s="23" t="s">
        <v>122</v>
      </c>
      <c r="B145" s="26" t="s">
        <v>641</v>
      </c>
      <c r="C145" s="23" t="s">
        <v>4</v>
      </c>
      <c r="D145" s="80">
        <v>1</v>
      </c>
      <c r="E145" s="24"/>
      <c r="F145" s="24"/>
      <c r="G145" s="25">
        <f t="shared" si="2"/>
        <v>0</v>
      </c>
    </row>
    <row r="146" spans="1:7" x14ac:dyDescent="0.3">
      <c r="A146" s="23" t="s">
        <v>123</v>
      </c>
      <c r="B146" s="26" t="s">
        <v>642</v>
      </c>
      <c r="C146" s="23" t="s">
        <v>4</v>
      </c>
      <c r="D146" s="80">
        <v>1</v>
      </c>
      <c r="E146" s="24"/>
      <c r="F146" s="24"/>
      <c r="G146" s="25">
        <f t="shared" si="2"/>
        <v>0</v>
      </c>
    </row>
    <row r="147" spans="1:7" x14ac:dyDescent="0.3">
      <c r="A147" s="23" t="s">
        <v>124</v>
      </c>
      <c r="B147" s="26" t="s">
        <v>643</v>
      </c>
      <c r="C147" s="23" t="s">
        <v>4</v>
      </c>
      <c r="D147" s="80">
        <v>1</v>
      </c>
      <c r="E147" s="24"/>
      <c r="F147" s="24"/>
      <c r="G147" s="25">
        <f t="shared" si="2"/>
        <v>0</v>
      </c>
    </row>
    <row r="148" spans="1:7" x14ac:dyDescent="0.3">
      <c r="A148" s="23" t="s">
        <v>151</v>
      </c>
      <c r="B148" s="26" t="s">
        <v>644</v>
      </c>
      <c r="C148" s="23" t="s">
        <v>4</v>
      </c>
      <c r="D148" s="80">
        <v>1</v>
      </c>
      <c r="E148" s="24"/>
      <c r="F148" s="24"/>
      <c r="G148" s="25">
        <f t="shared" si="2"/>
        <v>0</v>
      </c>
    </row>
    <row r="149" spans="1:7" x14ac:dyDescent="0.3">
      <c r="A149" s="23" t="s">
        <v>152</v>
      </c>
      <c r="B149" s="26" t="s">
        <v>645</v>
      </c>
      <c r="C149" s="23" t="s">
        <v>4</v>
      </c>
      <c r="D149" s="80">
        <v>1</v>
      </c>
      <c r="E149" s="24"/>
      <c r="F149" s="24"/>
      <c r="G149" s="25">
        <f t="shared" si="2"/>
        <v>0</v>
      </c>
    </row>
    <row r="150" spans="1:7" x14ac:dyDescent="0.3">
      <c r="A150" s="23" t="s">
        <v>153</v>
      </c>
      <c r="B150" s="26" t="s">
        <v>646</v>
      </c>
      <c r="C150" s="23" t="s">
        <v>4</v>
      </c>
      <c r="D150" s="80">
        <v>1</v>
      </c>
      <c r="E150" s="24"/>
      <c r="F150" s="24"/>
      <c r="G150" s="25">
        <f t="shared" si="2"/>
        <v>0</v>
      </c>
    </row>
    <row r="151" spans="1:7" x14ac:dyDescent="0.3">
      <c r="A151" s="23" t="s">
        <v>154</v>
      </c>
      <c r="B151" s="26" t="s">
        <v>647</v>
      </c>
      <c r="C151" s="23" t="s">
        <v>4</v>
      </c>
      <c r="D151" s="80">
        <v>1</v>
      </c>
      <c r="E151" s="24"/>
      <c r="F151" s="24"/>
      <c r="G151" s="25">
        <f t="shared" si="2"/>
        <v>0</v>
      </c>
    </row>
    <row r="152" spans="1:7" x14ac:dyDescent="0.3">
      <c r="A152" s="23" t="s">
        <v>155</v>
      </c>
      <c r="B152" s="26" t="s">
        <v>648</v>
      </c>
      <c r="C152" s="23" t="s">
        <v>4</v>
      </c>
      <c r="D152" s="80">
        <v>1</v>
      </c>
      <c r="E152" s="24"/>
      <c r="F152" s="24"/>
      <c r="G152" s="25">
        <f t="shared" si="2"/>
        <v>0</v>
      </c>
    </row>
    <row r="153" spans="1:7" x14ac:dyDescent="0.3">
      <c r="A153" s="23" t="s">
        <v>156</v>
      </c>
      <c r="B153" s="26" t="s">
        <v>649</v>
      </c>
      <c r="C153" s="23" t="s">
        <v>4</v>
      </c>
      <c r="D153" s="80">
        <v>1</v>
      </c>
      <c r="E153" s="24"/>
      <c r="F153" s="24"/>
      <c r="G153" s="25">
        <f t="shared" si="2"/>
        <v>0</v>
      </c>
    </row>
    <row r="154" spans="1:7" x14ac:dyDescent="0.3">
      <c r="A154" s="23" t="s">
        <v>157</v>
      </c>
      <c r="B154" s="26" t="s">
        <v>650</v>
      </c>
      <c r="C154" s="23" t="s">
        <v>4</v>
      </c>
      <c r="D154" s="80">
        <v>1</v>
      </c>
      <c r="E154" s="24"/>
      <c r="F154" s="24"/>
      <c r="G154" s="25">
        <f t="shared" si="2"/>
        <v>0</v>
      </c>
    </row>
    <row r="155" spans="1:7" x14ac:dyDescent="0.3">
      <c r="A155" s="23" t="s">
        <v>158</v>
      </c>
      <c r="B155" s="26" t="s">
        <v>651</v>
      </c>
      <c r="C155" s="23" t="s">
        <v>4</v>
      </c>
      <c r="D155" s="80">
        <v>1</v>
      </c>
      <c r="E155" s="24"/>
      <c r="F155" s="24"/>
      <c r="G155" s="25">
        <f t="shared" si="2"/>
        <v>0</v>
      </c>
    </row>
    <row r="156" spans="1:7" x14ac:dyDescent="0.3">
      <c r="A156" s="23" t="s">
        <v>159</v>
      </c>
      <c r="B156" s="26" t="s">
        <v>652</v>
      </c>
      <c r="C156" s="23" t="s">
        <v>4</v>
      </c>
      <c r="D156" s="80">
        <v>1</v>
      </c>
      <c r="E156" s="24"/>
      <c r="F156" s="24"/>
      <c r="G156" s="25">
        <f t="shared" si="2"/>
        <v>0</v>
      </c>
    </row>
    <row r="157" spans="1:7" x14ac:dyDescent="0.3">
      <c r="A157" s="23" t="s">
        <v>160</v>
      </c>
      <c r="B157" s="26" t="s">
        <v>653</v>
      </c>
      <c r="C157" s="23" t="s">
        <v>4</v>
      </c>
      <c r="D157" s="80">
        <v>1</v>
      </c>
      <c r="E157" s="24"/>
      <c r="F157" s="24"/>
      <c r="G157" s="25">
        <f t="shared" si="2"/>
        <v>0</v>
      </c>
    </row>
    <row r="158" spans="1:7" x14ac:dyDescent="0.3">
      <c r="A158" s="23" t="s">
        <v>161</v>
      </c>
      <c r="B158" s="26" t="s">
        <v>654</v>
      </c>
      <c r="C158" s="23" t="s">
        <v>4</v>
      </c>
      <c r="D158" s="80">
        <v>1</v>
      </c>
      <c r="E158" s="24"/>
      <c r="F158" s="24"/>
      <c r="G158" s="25">
        <f t="shared" si="2"/>
        <v>0</v>
      </c>
    </row>
    <row r="159" spans="1:7" x14ac:dyDescent="0.3">
      <c r="A159" s="23"/>
      <c r="B159" s="26"/>
      <c r="C159" s="23"/>
      <c r="D159" s="80"/>
      <c r="E159" s="24"/>
      <c r="F159" s="24"/>
      <c r="G159" s="25">
        <f t="shared" si="2"/>
        <v>0</v>
      </c>
    </row>
    <row r="160" spans="1:7" ht="112" x14ac:dyDescent="0.3">
      <c r="A160" s="21">
        <v>2.7</v>
      </c>
      <c r="B160" s="26" t="s">
        <v>2582</v>
      </c>
      <c r="C160" s="23"/>
      <c r="D160" s="80"/>
      <c r="E160" s="24"/>
      <c r="F160" s="24"/>
      <c r="G160" s="25">
        <f t="shared" si="2"/>
        <v>0</v>
      </c>
    </row>
    <row r="161" spans="1:7" x14ac:dyDescent="0.3">
      <c r="A161" s="23" t="s">
        <v>125</v>
      </c>
      <c r="B161" s="26" t="s">
        <v>277</v>
      </c>
      <c r="C161" s="23" t="s">
        <v>3</v>
      </c>
      <c r="D161" s="80">
        <v>1</v>
      </c>
      <c r="E161" s="24"/>
      <c r="F161" s="24"/>
      <c r="G161" s="25">
        <f t="shared" si="2"/>
        <v>0</v>
      </c>
    </row>
    <row r="162" spans="1:7" x14ac:dyDescent="0.3">
      <c r="A162" s="23" t="s">
        <v>126</v>
      </c>
      <c r="B162" s="26" t="s">
        <v>278</v>
      </c>
      <c r="C162" s="23" t="s">
        <v>3</v>
      </c>
      <c r="D162" s="80">
        <v>1</v>
      </c>
      <c r="E162" s="24"/>
      <c r="F162" s="24"/>
      <c r="G162" s="25">
        <f t="shared" si="2"/>
        <v>0</v>
      </c>
    </row>
    <row r="163" spans="1:7" x14ac:dyDescent="0.3">
      <c r="A163" s="23" t="s">
        <v>127</v>
      </c>
      <c r="B163" s="26" t="s">
        <v>279</v>
      </c>
      <c r="C163" s="23" t="s">
        <v>3</v>
      </c>
      <c r="D163" s="80">
        <v>1</v>
      </c>
      <c r="E163" s="24"/>
      <c r="F163" s="24"/>
      <c r="G163" s="25">
        <f t="shared" si="2"/>
        <v>0</v>
      </c>
    </row>
    <row r="164" spans="1:7" x14ac:dyDescent="0.3">
      <c r="A164" s="23" t="s">
        <v>128</v>
      </c>
      <c r="B164" s="26" t="s">
        <v>280</v>
      </c>
      <c r="C164" s="23" t="s">
        <v>3</v>
      </c>
      <c r="D164" s="80">
        <v>1</v>
      </c>
      <c r="E164" s="24"/>
      <c r="F164" s="24"/>
      <c r="G164" s="25">
        <f t="shared" si="2"/>
        <v>0</v>
      </c>
    </row>
    <row r="165" spans="1:7" x14ac:dyDescent="0.3">
      <c r="A165" s="23" t="s">
        <v>129</v>
      </c>
      <c r="B165" s="26" t="s">
        <v>281</v>
      </c>
      <c r="C165" s="23" t="s">
        <v>3</v>
      </c>
      <c r="D165" s="80">
        <v>1</v>
      </c>
      <c r="E165" s="24"/>
      <c r="F165" s="24"/>
      <c r="G165" s="25">
        <f t="shared" si="2"/>
        <v>0</v>
      </c>
    </row>
    <row r="166" spans="1:7" x14ac:dyDescent="0.3">
      <c r="A166" s="23" t="s">
        <v>130</v>
      </c>
      <c r="B166" s="26" t="s">
        <v>282</v>
      </c>
      <c r="C166" s="23" t="s">
        <v>3</v>
      </c>
      <c r="D166" s="80">
        <v>1</v>
      </c>
      <c r="E166" s="24"/>
      <c r="F166" s="24"/>
      <c r="G166" s="25">
        <f t="shared" si="2"/>
        <v>0</v>
      </c>
    </row>
    <row r="167" spans="1:7" x14ac:dyDescent="0.3">
      <c r="A167" s="23" t="s">
        <v>131</v>
      </c>
      <c r="B167" s="26" t="s">
        <v>283</v>
      </c>
      <c r="C167" s="23" t="s">
        <v>3</v>
      </c>
      <c r="D167" s="80">
        <v>1</v>
      </c>
      <c r="E167" s="24"/>
      <c r="F167" s="24"/>
      <c r="G167" s="25">
        <f t="shared" si="2"/>
        <v>0</v>
      </c>
    </row>
    <row r="168" spans="1:7" x14ac:dyDescent="0.3">
      <c r="A168" s="23" t="s">
        <v>132</v>
      </c>
      <c r="B168" s="26" t="s">
        <v>284</v>
      </c>
      <c r="C168" s="23" t="s">
        <v>3</v>
      </c>
      <c r="D168" s="80">
        <v>1</v>
      </c>
      <c r="E168" s="24"/>
      <c r="F168" s="24"/>
      <c r="G168" s="25">
        <f t="shared" si="2"/>
        <v>0</v>
      </c>
    </row>
    <row r="169" spans="1:7" x14ac:dyDescent="0.3">
      <c r="A169" s="23" t="s">
        <v>133</v>
      </c>
      <c r="B169" s="26" t="s">
        <v>285</v>
      </c>
      <c r="C169" s="23" t="s">
        <v>3</v>
      </c>
      <c r="D169" s="80">
        <v>1</v>
      </c>
      <c r="E169" s="24"/>
      <c r="F169" s="24"/>
      <c r="G169" s="25">
        <f t="shared" si="2"/>
        <v>0</v>
      </c>
    </row>
    <row r="170" spans="1:7" x14ac:dyDescent="0.3">
      <c r="A170" s="23" t="s">
        <v>134</v>
      </c>
      <c r="B170" s="26" t="s">
        <v>286</v>
      </c>
      <c r="C170" s="23" t="s">
        <v>3</v>
      </c>
      <c r="D170" s="80">
        <v>1</v>
      </c>
      <c r="E170" s="24"/>
      <c r="F170" s="24"/>
      <c r="G170" s="25">
        <f t="shared" si="2"/>
        <v>0</v>
      </c>
    </row>
    <row r="171" spans="1:7" x14ac:dyDescent="0.3">
      <c r="A171" s="23" t="s">
        <v>135</v>
      </c>
      <c r="B171" s="26" t="s">
        <v>287</v>
      </c>
      <c r="C171" s="23" t="s">
        <v>3</v>
      </c>
      <c r="D171" s="80">
        <v>1</v>
      </c>
      <c r="E171" s="24"/>
      <c r="F171" s="24"/>
      <c r="G171" s="25">
        <f t="shared" si="2"/>
        <v>0</v>
      </c>
    </row>
    <row r="172" spans="1:7" x14ac:dyDescent="0.3">
      <c r="A172" s="23" t="s">
        <v>136</v>
      </c>
      <c r="B172" s="26" t="s">
        <v>288</v>
      </c>
      <c r="C172" s="23" t="s">
        <v>3</v>
      </c>
      <c r="D172" s="80">
        <v>1</v>
      </c>
      <c r="E172" s="24"/>
      <c r="F172" s="24"/>
      <c r="G172" s="25">
        <f t="shared" si="2"/>
        <v>0</v>
      </c>
    </row>
    <row r="173" spans="1:7" x14ac:dyDescent="0.3">
      <c r="A173" s="23" t="s">
        <v>137</v>
      </c>
      <c r="B173" s="26" t="s">
        <v>289</v>
      </c>
      <c r="C173" s="23" t="s">
        <v>3</v>
      </c>
      <c r="D173" s="80">
        <v>1</v>
      </c>
      <c r="E173" s="24"/>
      <c r="F173" s="24"/>
      <c r="G173" s="25">
        <f t="shared" si="2"/>
        <v>0</v>
      </c>
    </row>
    <row r="174" spans="1:7" x14ac:dyDescent="0.3">
      <c r="A174" s="23" t="s">
        <v>138</v>
      </c>
      <c r="B174" s="26" t="s">
        <v>290</v>
      </c>
      <c r="C174" s="23" t="s">
        <v>3</v>
      </c>
      <c r="D174" s="80">
        <v>1</v>
      </c>
      <c r="E174" s="24"/>
      <c r="F174" s="24"/>
      <c r="G174" s="25">
        <f t="shared" si="2"/>
        <v>0</v>
      </c>
    </row>
    <row r="175" spans="1:7" x14ac:dyDescent="0.3">
      <c r="A175" s="23" t="s">
        <v>139</v>
      </c>
      <c r="B175" s="26" t="s">
        <v>291</v>
      </c>
      <c r="C175" s="23" t="s">
        <v>3</v>
      </c>
      <c r="D175" s="80">
        <v>1</v>
      </c>
      <c r="E175" s="24"/>
      <c r="F175" s="24"/>
      <c r="G175" s="25">
        <f t="shared" si="2"/>
        <v>0</v>
      </c>
    </row>
    <row r="176" spans="1:7" x14ac:dyDescent="0.3">
      <c r="A176" s="23" t="s">
        <v>140</v>
      </c>
      <c r="B176" s="26" t="s">
        <v>292</v>
      </c>
      <c r="C176" s="23" t="s">
        <v>3</v>
      </c>
      <c r="D176" s="80">
        <v>1</v>
      </c>
      <c r="E176" s="24"/>
      <c r="F176" s="24"/>
      <c r="G176" s="25">
        <f t="shared" si="2"/>
        <v>0</v>
      </c>
    </row>
    <row r="177" spans="1:7" x14ac:dyDescent="0.3">
      <c r="A177" s="23" t="s">
        <v>141</v>
      </c>
      <c r="B177" s="26" t="s">
        <v>293</v>
      </c>
      <c r="C177" s="23" t="s">
        <v>3</v>
      </c>
      <c r="D177" s="80">
        <v>1</v>
      </c>
      <c r="E177" s="24"/>
      <c r="F177" s="24"/>
      <c r="G177" s="25">
        <f t="shared" si="2"/>
        <v>0</v>
      </c>
    </row>
    <row r="178" spans="1:7" x14ac:dyDescent="0.3">
      <c r="A178" s="23" t="s">
        <v>142</v>
      </c>
      <c r="B178" s="26" t="s">
        <v>294</v>
      </c>
      <c r="C178" s="23" t="s">
        <v>3</v>
      </c>
      <c r="D178" s="80">
        <v>1</v>
      </c>
      <c r="E178" s="24"/>
      <c r="F178" s="24"/>
      <c r="G178" s="25">
        <f t="shared" si="2"/>
        <v>0</v>
      </c>
    </row>
    <row r="179" spans="1:7" x14ac:dyDescent="0.3">
      <c r="A179" s="23" t="s">
        <v>143</v>
      </c>
      <c r="B179" s="26" t="s">
        <v>295</v>
      </c>
      <c r="C179" s="23" t="s">
        <v>3</v>
      </c>
      <c r="D179" s="80">
        <v>1</v>
      </c>
      <c r="E179" s="24"/>
      <c r="F179" s="24"/>
      <c r="G179" s="25">
        <f t="shared" si="2"/>
        <v>0</v>
      </c>
    </row>
    <row r="180" spans="1:7" x14ac:dyDescent="0.3">
      <c r="A180" s="23" t="s">
        <v>144</v>
      </c>
      <c r="B180" s="26" t="s">
        <v>296</v>
      </c>
      <c r="C180" s="23" t="s">
        <v>3</v>
      </c>
      <c r="D180" s="80">
        <v>1</v>
      </c>
      <c r="E180" s="24"/>
      <c r="F180" s="24"/>
      <c r="G180" s="25">
        <f t="shared" si="2"/>
        <v>0</v>
      </c>
    </row>
    <row r="181" spans="1:7" x14ac:dyDescent="0.3">
      <c r="A181" s="23" t="s">
        <v>145</v>
      </c>
      <c r="B181" s="26" t="s">
        <v>297</v>
      </c>
      <c r="C181" s="23" t="s">
        <v>3</v>
      </c>
      <c r="D181" s="80">
        <v>1</v>
      </c>
      <c r="E181" s="24"/>
      <c r="F181" s="24"/>
      <c r="G181" s="25">
        <f t="shared" si="2"/>
        <v>0</v>
      </c>
    </row>
    <row r="182" spans="1:7" x14ac:dyDescent="0.3">
      <c r="A182" s="23" t="s">
        <v>146</v>
      </c>
      <c r="B182" s="26" t="s">
        <v>298</v>
      </c>
      <c r="C182" s="23" t="s">
        <v>3</v>
      </c>
      <c r="D182" s="80">
        <v>1</v>
      </c>
      <c r="E182" s="24"/>
      <c r="F182" s="24"/>
      <c r="G182" s="25">
        <f t="shared" si="2"/>
        <v>0</v>
      </c>
    </row>
    <row r="183" spans="1:7" x14ac:dyDescent="0.3">
      <c r="A183" s="23" t="s">
        <v>147</v>
      </c>
      <c r="B183" s="26" t="s">
        <v>299</v>
      </c>
      <c r="C183" s="23" t="s">
        <v>3</v>
      </c>
      <c r="D183" s="80">
        <v>1</v>
      </c>
      <c r="E183" s="24"/>
      <c r="F183" s="24"/>
      <c r="G183" s="25">
        <f t="shared" si="2"/>
        <v>0</v>
      </c>
    </row>
    <row r="184" spans="1:7" x14ac:dyDescent="0.3">
      <c r="A184" s="23" t="s">
        <v>148</v>
      </c>
      <c r="B184" s="26" t="s">
        <v>300</v>
      </c>
      <c r="C184" s="23" t="s">
        <v>3</v>
      </c>
      <c r="D184" s="80">
        <v>1</v>
      </c>
      <c r="E184" s="24"/>
      <c r="F184" s="24"/>
      <c r="G184" s="25">
        <f t="shared" si="2"/>
        <v>0</v>
      </c>
    </row>
    <row r="185" spans="1:7" x14ac:dyDescent="0.3">
      <c r="A185" s="23" t="s">
        <v>149</v>
      </c>
      <c r="B185" s="26" t="s">
        <v>301</v>
      </c>
      <c r="C185" s="23" t="s">
        <v>3</v>
      </c>
      <c r="D185" s="80">
        <v>1</v>
      </c>
      <c r="E185" s="24"/>
      <c r="F185" s="24"/>
      <c r="G185" s="25">
        <f t="shared" si="2"/>
        <v>0</v>
      </c>
    </row>
    <row r="186" spans="1:7" x14ac:dyDescent="0.3">
      <c r="A186" s="23" t="s">
        <v>150</v>
      </c>
      <c r="B186" s="26" t="s">
        <v>302</v>
      </c>
      <c r="C186" s="23" t="s">
        <v>3</v>
      </c>
      <c r="D186" s="80">
        <v>1</v>
      </c>
      <c r="E186" s="24"/>
      <c r="F186" s="24"/>
      <c r="G186" s="25">
        <f t="shared" si="2"/>
        <v>0</v>
      </c>
    </row>
    <row r="187" spans="1:7" x14ac:dyDescent="0.3">
      <c r="A187" s="23"/>
      <c r="B187" s="26"/>
      <c r="C187" s="23"/>
      <c r="D187" s="80"/>
      <c r="E187" s="24"/>
      <c r="F187" s="24"/>
      <c r="G187" s="25">
        <f t="shared" si="2"/>
        <v>0</v>
      </c>
    </row>
    <row r="188" spans="1:7" ht="98" x14ac:dyDescent="0.3">
      <c r="A188" s="21">
        <v>2.8</v>
      </c>
      <c r="B188" s="26" t="s">
        <v>2651</v>
      </c>
      <c r="C188" s="23"/>
      <c r="D188" s="80"/>
      <c r="E188" s="24"/>
      <c r="F188" s="24"/>
      <c r="G188" s="25">
        <f t="shared" si="2"/>
        <v>0</v>
      </c>
    </row>
    <row r="189" spans="1:7" x14ac:dyDescent="0.3">
      <c r="A189" s="23" t="s">
        <v>162</v>
      </c>
      <c r="B189" s="26" t="s">
        <v>589</v>
      </c>
      <c r="C189" s="23" t="s">
        <v>4</v>
      </c>
      <c r="D189" s="80">
        <v>1</v>
      </c>
      <c r="E189" s="24"/>
      <c r="F189" s="24"/>
      <c r="G189" s="25">
        <f t="shared" si="2"/>
        <v>0</v>
      </c>
    </row>
    <row r="190" spans="1:7" x14ac:dyDescent="0.3">
      <c r="A190" s="23" t="s">
        <v>163</v>
      </c>
      <c r="B190" s="26" t="s">
        <v>574</v>
      </c>
      <c r="C190" s="23" t="s">
        <v>4</v>
      </c>
      <c r="D190" s="80">
        <v>1</v>
      </c>
      <c r="E190" s="24"/>
      <c r="F190" s="24"/>
      <c r="G190" s="25">
        <f t="shared" si="2"/>
        <v>0</v>
      </c>
    </row>
    <row r="191" spans="1:7" x14ac:dyDescent="0.3">
      <c r="A191" s="23" t="s">
        <v>164</v>
      </c>
      <c r="B191" s="26" t="s">
        <v>575</v>
      </c>
      <c r="C191" s="23" t="s">
        <v>4</v>
      </c>
      <c r="D191" s="80">
        <v>1</v>
      </c>
      <c r="E191" s="24"/>
      <c r="F191" s="24"/>
      <c r="G191" s="25">
        <f t="shared" si="2"/>
        <v>0</v>
      </c>
    </row>
    <row r="192" spans="1:7" x14ac:dyDescent="0.3">
      <c r="A192" s="23" t="s">
        <v>165</v>
      </c>
      <c r="B192" s="26" t="s">
        <v>576</v>
      </c>
      <c r="C192" s="23" t="s">
        <v>4</v>
      </c>
      <c r="D192" s="80">
        <v>1</v>
      </c>
      <c r="E192" s="24"/>
      <c r="F192" s="24"/>
      <c r="G192" s="25">
        <f t="shared" si="2"/>
        <v>0</v>
      </c>
    </row>
    <row r="193" spans="1:7" x14ac:dyDescent="0.3">
      <c r="A193" s="23" t="s">
        <v>166</v>
      </c>
      <c r="B193" s="26" t="s">
        <v>577</v>
      </c>
      <c r="C193" s="23" t="s">
        <v>4</v>
      </c>
      <c r="D193" s="80">
        <v>1</v>
      </c>
      <c r="E193" s="24"/>
      <c r="F193" s="24"/>
      <c r="G193" s="25">
        <f t="shared" si="2"/>
        <v>0</v>
      </c>
    </row>
    <row r="194" spans="1:7" x14ac:dyDescent="0.3">
      <c r="A194" s="23" t="s">
        <v>167</v>
      </c>
      <c r="B194" s="26" t="s">
        <v>578</v>
      </c>
      <c r="C194" s="23" t="s">
        <v>4</v>
      </c>
      <c r="D194" s="80">
        <v>1</v>
      </c>
      <c r="E194" s="24"/>
      <c r="F194" s="24"/>
      <c r="G194" s="25">
        <f t="shared" si="2"/>
        <v>0</v>
      </c>
    </row>
    <row r="195" spans="1:7" x14ac:dyDescent="0.3">
      <c r="A195" s="23" t="s">
        <v>168</v>
      </c>
      <c r="B195" s="26" t="s">
        <v>579</v>
      </c>
      <c r="C195" s="23" t="s">
        <v>4</v>
      </c>
      <c r="D195" s="80">
        <v>1</v>
      </c>
      <c r="E195" s="24"/>
      <c r="F195" s="24"/>
      <c r="G195" s="25">
        <f t="shared" si="2"/>
        <v>0</v>
      </c>
    </row>
    <row r="196" spans="1:7" x14ac:dyDescent="0.3">
      <c r="A196" s="23" t="s">
        <v>169</v>
      </c>
      <c r="B196" s="26" t="s">
        <v>580</v>
      </c>
      <c r="C196" s="23" t="s">
        <v>4</v>
      </c>
      <c r="D196" s="80">
        <v>1</v>
      </c>
      <c r="E196" s="24"/>
      <c r="F196" s="24"/>
      <c r="G196" s="25">
        <f t="shared" si="2"/>
        <v>0</v>
      </c>
    </row>
    <row r="197" spans="1:7" x14ac:dyDescent="0.3">
      <c r="A197" s="23" t="s">
        <v>170</v>
      </c>
      <c r="B197" s="26" t="s">
        <v>581</v>
      </c>
      <c r="C197" s="23" t="s">
        <v>4</v>
      </c>
      <c r="D197" s="80">
        <v>1</v>
      </c>
      <c r="E197" s="24"/>
      <c r="F197" s="24"/>
      <c r="G197" s="25">
        <f t="shared" si="2"/>
        <v>0</v>
      </c>
    </row>
    <row r="198" spans="1:7" x14ac:dyDescent="0.3">
      <c r="A198" s="23" t="s">
        <v>171</v>
      </c>
      <c r="B198" s="26" t="s">
        <v>582</v>
      </c>
      <c r="C198" s="23" t="s">
        <v>4</v>
      </c>
      <c r="D198" s="80">
        <v>1</v>
      </c>
      <c r="E198" s="24"/>
      <c r="F198" s="24"/>
      <c r="G198" s="25">
        <f t="shared" si="2"/>
        <v>0</v>
      </c>
    </row>
    <row r="199" spans="1:7" x14ac:dyDescent="0.3">
      <c r="A199" s="23" t="s">
        <v>172</v>
      </c>
      <c r="B199" s="26" t="s">
        <v>583</v>
      </c>
      <c r="C199" s="23" t="s">
        <v>4</v>
      </c>
      <c r="D199" s="80">
        <v>1</v>
      </c>
      <c r="E199" s="24"/>
      <c r="F199" s="24"/>
      <c r="G199" s="25">
        <f t="shared" si="2"/>
        <v>0</v>
      </c>
    </row>
    <row r="200" spans="1:7" x14ac:dyDescent="0.3">
      <c r="A200" s="23" t="s">
        <v>173</v>
      </c>
      <c r="B200" s="26" t="s">
        <v>584</v>
      </c>
      <c r="C200" s="23" t="s">
        <v>4</v>
      </c>
      <c r="D200" s="80">
        <v>1</v>
      </c>
      <c r="E200" s="24"/>
      <c r="F200" s="24"/>
      <c r="G200" s="25">
        <f t="shared" ref="G200:G263" si="3">D200*(E200+F200)</f>
        <v>0</v>
      </c>
    </row>
    <row r="201" spans="1:7" x14ac:dyDescent="0.3">
      <c r="A201" s="23" t="s">
        <v>174</v>
      </c>
      <c r="B201" s="26" t="s">
        <v>585</v>
      </c>
      <c r="C201" s="23" t="s">
        <v>4</v>
      </c>
      <c r="D201" s="80">
        <v>1</v>
      </c>
      <c r="E201" s="24"/>
      <c r="F201" s="24"/>
      <c r="G201" s="25">
        <f t="shared" si="3"/>
        <v>0</v>
      </c>
    </row>
    <row r="202" spans="1:7" x14ac:dyDescent="0.3">
      <c r="A202" s="23" t="s">
        <v>175</v>
      </c>
      <c r="B202" s="26" t="s">
        <v>586</v>
      </c>
      <c r="C202" s="23" t="s">
        <v>4</v>
      </c>
      <c r="D202" s="80">
        <v>1</v>
      </c>
      <c r="E202" s="24"/>
      <c r="F202" s="24"/>
      <c r="G202" s="25">
        <f t="shared" si="3"/>
        <v>0</v>
      </c>
    </row>
    <row r="203" spans="1:7" x14ac:dyDescent="0.3">
      <c r="A203" s="23" t="s">
        <v>176</v>
      </c>
      <c r="B203" s="26" t="s">
        <v>587</v>
      </c>
      <c r="C203" s="23" t="s">
        <v>4</v>
      </c>
      <c r="D203" s="80">
        <v>1</v>
      </c>
      <c r="E203" s="24"/>
      <c r="F203" s="24"/>
      <c r="G203" s="25">
        <f t="shared" si="3"/>
        <v>0</v>
      </c>
    </row>
    <row r="204" spans="1:7" x14ac:dyDescent="0.3">
      <c r="A204" s="23" t="s">
        <v>177</v>
      </c>
      <c r="B204" s="26" t="s">
        <v>588</v>
      </c>
      <c r="C204" s="23" t="s">
        <v>4</v>
      </c>
      <c r="D204" s="80">
        <v>1</v>
      </c>
      <c r="E204" s="24"/>
      <c r="F204" s="24"/>
      <c r="G204" s="25">
        <f t="shared" si="3"/>
        <v>0</v>
      </c>
    </row>
    <row r="205" spans="1:7" x14ac:dyDescent="0.3">
      <c r="A205" s="23" t="s">
        <v>178</v>
      </c>
      <c r="B205" s="26" t="s">
        <v>622</v>
      </c>
      <c r="C205" s="23" t="s">
        <v>4</v>
      </c>
      <c r="D205" s="80">
        <v>1</v>
      </c>
      <c r="E205" s="24"/>
      <c r="F205" s="24"/>
      <c r="G205" s="25">
        <f t="shared" si="3"/>
        <v>0</v>
      </c>
    </row>
    <row r="206" spans="1:7" x14ac:dyDescent="0.3">
      <c r="A206" s="23" t="s">
        <v>179</v>
      </c>
      <c r="B206" s="26" t="s">
        <v>623</v>
      </c>
      <c r="C206" s="23" t="s">
        <v>4</v>
      </c>
      <c r="D206" s="80">
        <v>1</v>
      </c>
      <c r="E206" s="24"/>
      <c r="F206" s="24"/>
      <c r="G206" s="25">
        <f t="shared" si="3"/>
        <v>0</v>
      </c>
    </row>
    <row r="207" spans="1:7" x14ac:dyDescent="0.3">
      <c r="A207" s="23" t="s">
        <v>180</v>
      </c>
      <c r="B207" s="26" t="s">
        <v>624</v>
      </c>
      <c r="C207" s="23" t="s">
        <v>4</v>
      </c>
      <c r="D207" s="80">
        <v>1</v>
      </c>
      <c r="E207" s="24"/>
      <c r="F207" s="24"/>
      <c r="G207" s="25">
        <f t="shared" si="3"/>
        <v>0</v>
      </c>
    </row>
    <row r="208" spans="1:7" x14ac:dyDescent="0.3">
      <c r="A208" s="23" t="s">
        <v>181</v>
      </c>
      <c r="B208" s="26" t="s">
        <v>625</v>
      </c>
      <c r="C208" s="23" t="s">
        <v>4</v>
      </c>
      <c r="D208" s="80">
        <v>1</v>
      </c>
      <c r="E208" s="24"/>
      <c r="F208" s="24"/>
      <c r="G208" s="25">
        <f t="shared" si="3"/>
        <v>0</v>
      </c>
    </row>
    <row r="209" spans="1:7" x14ac:dyDescent="0.3">
      <c r="A209" s="23" t="s">
        <v>655</v>
      </c>
      <c r="B209" s="26" t="s">
        <v>626</v>
      </c>
      <c r="C209" s="23" t="s">
        <v>4</v>
      </c>
      <c r="D209" s="80">
        <v>1</v>
      </c>
      <c r="E209" s="24"/>
      <c r="F209" s="24"/>
      <c r="G209" s="25">
        <f t="shared" si="3"/>
        <v>0</v>
      </c>
    </row>
    <row r="210" spans="1:7" x14ac:dyDescent="0.3">
      <c r="A210" s="23" t="s">
        <v>656</v>
      </c>
      <c r="B210" s="26" t="s">
        <v>627</v>
      </c>
      <c r="C210" s="23" t="s">
        <v>4</v>
      </c>
      <c r="D210" s="80">
        <v>1</v>
      </c>
      <c r="E210" s="24"/>
      <c r="F210" s="24"/>
      <c r="G210" s="25">
        <f t="shared" si="3"/>
        <v>0</v>
      </c>
    </row>
    <row r="211" spans="1:7" x14ac:dyDescent="0.3">
      <c r="A211" s="23" t="s">
        <v>657</v>
      </c>
      <c r="B211" s="26" t="s">
        <v>628</v>
      </c>
      <c r="C211" s="23" t="s">
        <v>4</v>
      </c>
      <c r="D211" s="80">
        <v>1</v>
      </c>
      <c r="E211" s="24"/>
      <c r="F211" s="24"/>
      <c r="G211" s="25">
        <f t="shared" si="3"/>
        <v>0</v>
      </c>
    </row>
    <row r="212" spans="1:7" x14ac:dyDescent="0.3">
      <c r="A212" s="23" t="s">
        <v>658</v>
      </c>
      <c r="B212" s="26" t="s">
        <v>629</v>
      </c>
      <c r="C212" s="23" t="s">
        <v>4</v>
      </c>
      <c r="D212" s="80">
        <v>1</v>
      </c>
      <c r="E212" s="24"/>
      <c r="F212" s="24"/>
      <c r="G212" s="25">
        <f t="shared" si="3"/>
        <v>0</v>
      </c>
    </row>
    <row r="213" spans="1:7" x14ac:dyDescent="0.3">
      <c r="A213" s="23" t="s">
        <v>659</v>
      </c>
      <c r="B213" s="26" t="s">
        <v>630</v>
      </c>
      <c r="C213" s="23" t="s">
        <v>4</v>
      </c>
      <c r="D213" s="80">
        <v>1</v>
      </c>
      <c r="E213" s="24"/>
      <c r="F213" s="24"/>
      <c r="G213" s="25">
        <f t="shared" si="3"/>
        <v>0</v>
      </c>
    </row>
    <row r="214" spans="1:7" x14ac:dyDescent="0.3">
      <c r="A214" s="23" t="s">
        <v>660</v>
      </c>
      <c r="B214" s="26" t="s">
        <v>631</v>
      </c>
      <c r="C214" s="23" t="s">
        <v>4</v>
      </c>
      <c r="D214" s="80">
        <v>1</v>
      </c>
      <c r="E214" s="24"/>
      <c r="F214" s="24"/>
      <c r="G214" s="25">
        <f t="shared" si="3"/>
        <v>0</v>
      </c>
    </row>
    <row r="215" spans="1:7" x14ac:dyDescent="0.3">
      <c r="A215" s="23" t="s">
        <v>661</v>
      </c>
      <c r="B215" s="26" t="s">
        <v>632</v>
      </c>
      <c r="C215" s="23" t="s">
        <v>4</v>
      </c>
      <c r="D215" s="80">
        <v>1</v>
      </c>
      <c r="E215" s="24"/>
      <c r="F215" s="24"/>
      <c r="G215" s="25">
        <f t="shared" si="3"/>
        <v>0</v>
      </c>
    </row>
    <row r="216" spans="1:7" x14ac:dyDescent="0.3">
      <c r="A216" s="23" t="s">
        <v>662</v>
      </c>
      <c r="B216" s="26" t="s">
        <v>633</v>
      </c>
      <c r="C216" s="23" t="s">
        <v>4</v>
      </c>
      <c r="D216" s="80">
        <v>1</v>
      </c>
      <c r="E216" s="24"/>
      <c r="F216" s="24"/>
      <c r="G216" s="25">
        <f t="shared" si="3"/>
        <v>0</v>
      </c>
    </row>
    <row r="217" spans="1:7" x14ac:dyDescent="0.3">
      <c r="A217" s="23" t="s">
        <v>663</v>
      </c>
      <c r="B217" s="26" t="s">
        <v>634</v>
      </c>
      <c r="C217" s="23" t="s">
        <v>4</v>
      </c>
      <c r="D217" s="80">
        <v>1</v>
      </c>
      <c r="E217" s="24"/>
      <c r="F217" s="24"/>
      <c r="G217" s="25">
        <f t="shared" si="3"/>
        <v>0</v>
      </c>
    </row>
    <row r="218" spans="1:7" x14ac:dyDescent="0.3">
      <c r="A218" s="23" t="s">
        <v>664</v>
      </c>
      <c r="B218" s="26" t="s">
        <v>635</v>
      </c>
      <c r="C218" s="23" t="s">
        <v>4</v>
      </c>
      <c r="D218" s="80">
        <v>1</v>
      </c>
      <c r="E218" s="24"/>
      <c r="F218" s="24"/>
      <c r="G218" s="25">
        <f t="shared" si="3"/>
        <v>0</v>
      </c>
    </row>
    <row r="219" spans="1:7" x14ac:dyDescent="0.3">
      <c r="A219" s="23" t="s">
        <v>665</v>
      </c>
      <c r="B219" s="26" t="s">
        <v>636</v>
      </c>
      <c r="C219" s="23" t="s">
        <v>4</v>
      </c>
      <c r="D219" s="80">
        <v>1</v>
      </c>
      <c r="E219" s="24"/>
      <c r="F219" s="24"/>
      <c r="G219" s="25">
        <f t="shared" si="3"/>
        <v>0</v>
      </c>
    </row>
    <row r="220" spans="1:7" x14ac:dyDescent="0.3">
      <c r="A220" s="23" t="s">
        <v>666</v>
      </c>
      <c r="B220" s="26" t="s">
        <v>637</v>
      </c>
      <c r="C220" s="23" t="s">
        <v>4</v>
      </c>
      <c r="D220" s="80">
        <v>1</v>
      </c>
      <c r="E220" s="24"/>
      <c r="F220" s="24"/>
      <c r="G220" s="25">
        <f t="shared" si="3"/>
        <v>0</v>
      </c>
    </row>
    <row r="221" spans="1:7" ht="98" x14ac:dyDescent="0.3">
      <c r="A221" s="23">
        <v>2.9</v>
      </c>
      <c r="B221" s="26" t="s">
        <v>2583</v>
      </c>
      <c r="C221" s="23"/>
      <c r="D221" s="80"/>
      <c r="E221" s="24"/>
      <c r="F221" s="24"/>
      <c r="G221" s="25">
        <f t="shared" si="3"/>
        <v>0</v>
      </c>
    </row>
    <row r="222" spans="1:7" x14ac:dyDescent="0.3">
      <c r="A222" s="23" t="s">
        <v>182</v>
      </c>
      <c r="B222" s="26" t="s">
        <v>605</v>
      </c>
      <c r="C222" s="23" t="s">
        <v>4</v>
      </c>
      <c r="D222" s="80">
        <v>1</v>
      </c>
      <c r="E222" s="24"/>
      <c r="F222" s="24"/>
      <c r="G222" s="25">
        <f t="shared" si="3"/>
        <v>0</v>
      </c>
    </row>
    <row r="223" spans="1:7" x14ac:dyDescent="0.3">
      <c r="A223" s="23" t="s">
        <v>183</v>
      </c>
      <c r="B223" s="26" t="s">
        <v>590</v>
      </c>
      <c r="C223" s="23" t="s">
        <v>4</v>
      </c>
      <c r="D223" s="80">
        <v>1</v>
      </c>
      <c r="E223" s="24"/>
      <c r="F223" s="24"/>
      <c r="G223" s="25">
        <f t="shared" si="3"/>
        <v>0</v>
      </c>
    </row>
    <row r="224" spans="1:7" x14ac:dyDescent="0.3">
      <c r="A224" s="23" t="s">
        <v>222</v>
      </c>
      <c r="B224" s="26" t="s">
        <v>591</v>
      </c>
      <c r="C224" s="23" t="s">
        <v>4</v>
      </c>
      <c r="D224" s="80">
        <v>1</v>
      </c>
      <c r="E224" s="24"/>
      <c r="F224" s="24"/>
      <c r="G224" s="25">
        <f t="shared" si="3"/>
        <v>0</v>
      </c>
    </row>
    <row r="225" spans="1:7" x14ac:dyDescent="0.3">
      <c r="A225" s="23" t="s">
        <v>223</v>
      </c>
      <c r="B225" s="26" t="s">
        <v>592</v>
      </c>
      <c r="C225" s="23" t="s">
        <v>4</v>
      </c>
      <c r="D225" s="80">
        <v>1</v>
      </c>
      <c r="E225" s="24"/>
      <c r="F225" s="24"/>
      <c r="G225" s="25">
        <f t="shared" si="3"/>
        <v>0</v>
      </c>
    </row>
    <row r="226" spans="1:7" x14ac:dyDescent="0.3">
      <c r="A226" s="23" t="s">
        <v>224</v>
      </c>
      <c r="B226" s="26" t="s">
        <v>593</v>
      </c>
      <c r="C226" s="23" t="s">
        <v>4</v>
      </c>
      <c r="D226" s="80">
        <v>1</v>
      </c>
      <c r="E226" s="24"/>
      <c r="F226" s="24"/>
      <c r="G226" s="25">
        <f t="shared" si="3"/>
        <v>0</v>
      </c>
    </row>
    <row r="227" spans="1:7" x14ac:dyDescent="0.3">
      <c r="A227" s="23" t="s">
        <v>225</v>
      </c>
      <c r="B227" s="26" t="s">
        <v>594</v>
      </c>
      <c r="C227" s="23" t="s">
        <v>4</v>
      </c>
      <c r="D227" s="80">
        <v>1</v>
      </c>
      <c r="E227" s="24"/>
      <c r="F227" s="24"/>
      <c r="G227" s="25">
        <f t="shared" si="3"/>
        <v>0</v>
      </c>
    </row>
    <row r="228" spans="1:7" x14ac:dyDescent="0.3">
      <c r="A228" s="23" t="s">
        <v>226</v>
      </c>
      <c r="B228" s="26" t="s">
        <v>595</v>
      </c>
      <c r="C228" s="23" t="s">
        <v>4</v>
      </c>
      <c r="D228" s="80">
        <v>1</v>
      </c>
      <c r="E228" s="24"/>
      <c r="F228" s="24"/>
      <c r="G228" s="25">
        <f t="shared" si="3"/>
        <v>0</v>
      </c>
    </row>
    <row r="229" spans="1:7" x14ac:dyDescent="0.3">
      <c r="A229" s="23" t="s">
        <v>227</v>
      </c>
      <c r="B229" s="26" t="s">
        <v>596</v>
      </c>
      <c r="C229" s="23" t="s">
        <v>4</v>
      </c>
      <c r="D229" s="80">
        <v>1</v>
      </c>
      <c r="E229" s="24"/>
      <c r="F229" s="24"/>
      <c r="G229" s="25">
        <f t="shared" si="3"/>
        <v>0</v>
      </c>
    </row>
    <row r="230" spans="1:7" x14ac:dyDescent="0.3">
      <c r="A230" s="23" t="s">
        <v>228</v>
      </c>
      <c r="B230" s="26" t="s">
        <v>597</v>
      </c>
      <c r="C230" s="23" t="s">
        <v>4</v>
      </c>
      <c r="D230" s="80">
        <v>1</v>
      </c>
      <c r="E230" s="24"/>
      <c r="F230" s="24"/>
      <c r="G230" s="25">
        <f t="shared" si="3"/>
        <v>0</v>
      </c>
    </row>
    <row r="231" spans="1:7" x14ac:dyDescent="0.3">
      <c r="A231" s="23" t="s">
        <v>229</v>
      </c>
      <c r="B231" s="26" t="s">
        <v>598</v>
      </c>
      <c r="C231" s="23" t="s">
        <v>4</v>
      </c>
      <c r="D231" s="80">
        <v>1</v>
      </c>
      <c r="E231" s="24"/>
      <c r="F231" s="24"/>
      <c r="G231" s="25">
        <f t="shared" si="3"/>
        <v>0</v>
      </c>
    </row>
    <row r="232" spans="1:7" x14ac:dyDescent="0.3">
      <c r="A232" s="23" t="s">
        <v>230</v>
      </c>
      <c r="B232" s="26" t="s">
        <v>599</v>
      </c>
      <c r="C232" s="23" t="s">
        <v>4</v>
      </c>
      <c r="D232" s="80">
        <v>1</v>
      </c>
      <c r="E232" s="24"/>
      <c r="F232" s="24"/>
      <c r="G232" s="25">
        <f t="shared" si="3"/>
        <v>0</v>
      </c>
    </row>
    <row r="233" spans="1:7" x14ac:dyDescent="0.3">
      <c r="A233" s="23" t="s">
        <v>231</v>
      </c>
      <c r="B233" s="26" t="s">
        <v>600</v>
      </c>
      <c r="C233" s="23" t="s">
        <v>4</v>
      </c>
      <c r="D233" s="80">
        <v>1</v>
      </c>
      <c r="E233" s="24"/>
      <c r="F233" s="24"/>
      <c r="G233" s="25">
        <f t="shared" si="3"/>
        <v>0</v>
      </c>
    </row>
    <row r="234" spans="1:7" x14ac:dyDescent="0.3">
      <c r="A234" s="23" t="s">
        <v>232</v>
      </c>
      <c r="B234" s="26" t="s">
        <v>601</v>
      </c>
      <c r="C234" s="23" t="s">
        <v>4</v>
      </c>
      <c r="D234" s="80">
        <v>1</v>
      </c>
      <c r="E234" s="24"/>
      <c r="F234" s="24"/>
      <c r="G234" s="25">
        <f t="shared" si="3"/>
        <v>0</v>
      </c>
    </row>
    <row r="235" spans="1:7" x14ac:dyDescent="0.3">
      <c r="A235" s="23" t="s">
        <v>233</v>
      </c>
      <c r="B235" s="26" t="s">
        <v>602</v>
      </c>
      <c r="C235" s="23" t="s">
        <v>4</v>
      </c>
      <c r="D235" s="80">
        <v>1</v>
      </c>
      <c r="E235" s="24"/>
      <c r="F235" s="24"/>
      <c r="G235" s="25">
        <f t="shared" si="3"/>
        <v>0</v>
      </c>
    </row>
    <row r="236" spans="1:7" x14ac:dyDescent="0.3">
      <c r="A236" s="23" t="s">
        <v>234</v>
      </c>
      <c r="B236" s="26" t="s">
        <v>603</v>
      </c>
      <c r="C236" s="23" t="s">
        <v>4</v>
      </c>
      <c r="D236" s="80">
        <v>1</v>
      </c>
      <c r="E236" s="24"/>
      <c r="F236" s="24"/>
      <c r="G236" s="25">
        <f t="shared" si="3"/>
        <v>0</v>
      </c>
    </row>
    <row r="237" spans="1:7" x14ac:dyDescent="0.3">
      <c r="A237" s="23" t="s">
        <v>235</v>
      </c>
      <c r="B237" s="26" t="s">
        <v>604</v>
      </c>
      <c r="C237" s="23" t="s">
        <v>4</v>
      </c>
      <c r="D237" s="80">
        <v>1</v>
      </c>
      <c r="E237" s="24"/>
      <c r="F237" s="24"/>
      <c r="G237" s="25">
        <f t="shared" si="3"/>
        <v>0</v>
      </c>
    </row>
    <row r="238" spans="1:7" x14ac:dyDescent="0.3">
      <c r="A238" s="23" t="s">
        <v>236</v>
      </c>
      <c r="B238" s="26" t="s">
        <v>606</v>
      </c>
      <c r="C238" s="23" t="s">
        <v>4</v>
      </c>
      <c r="D238" s="80">
        <v>1</v>
      </c>
      <c r="E238" s="24"/>
      <c r="F238" s="24"/>
      <c r="G238" s="25">
        <f t="shared" si="3"/>
        <v>0</v>
      </c>
    </row>
    <row r="239" spans="1:7" x14ac:dyDescent="0.3">
      <c r="A239" s="23" t="s">
        <v>237</v>
      </c>
      <c r="B239" s="26" t="s">
        <v>607</v>
      </c>
      <c r="C239" s="23" t="s">
        <v>4</v>
      </c>
      <c r="D239" s="80">
        <v>1</v>
      </c>
      <c r="E239" s="24"/>
      <c r="F239" s="24"/>
      <c r="G239" s="25">
        <f t="shared" si="3"/>
        <v>0</v>
      </c>
    </row>
    <row r="240" spans="1:7" x14ac:dyDescent="0.3">
      <c r="A240" s="23" t="s">
        <v>238</v>
      </c>
      <c r="B240" s="26" t="s">
        <v>608</v>
      </c>
      <c r="C240" s="23" t="s">
        <v>4</v>
      </c>
      <c r="D240" s="80">
        <v>1</v>
      </c>
      <c r="E240" s="24"/>
      <c r="F240" s="24"/>
      <c r="G240" s="25">
        <f t="shared" si="3"/>
        <v>0</v>
      </c>
    </row>
    <row r="241" spans="1:7" x14ac:dyDescent="0.3">
      <c r="A241" s="23" t="s">
        <v>239</v>
      </c>
      <c r="B241" s="26" t="s">
        <v>609</v>
      </c>
      <c r="C241" s="23" t="s">
        <v>4</v>
      </c>
      <c r="D241" s="80">
        <v>1</v>
      </c>
      <c r="E241" s="24"/>
      <c r="F241" s="24"/>
      <c r="G241" s="25">
        <f t="shared" si="3"/>
        <v>0</v>
      </c>
    </row>
    <row r="242" spans="1:7" x14ac:dyDescent="0.3">
      <c r="A242" s="23" t="s">
        <v>240</v>
      </c>
      <c r="B242" s="26" t="s">
        <v>610</v>
      </c>
      <c r="C242" s="23" t="s">
        <v>4</v>
      </c>
      <c r="D242" s="80">
        <v>1</v>
      </c>
      <c r="E242" s="24"/>
      <c r="F242" s="24"/>
      <c r="G242" s="25">
        <f t="shared" si="3"/>
        <v>0</v>
      </c>
    </row>
    <row r="243" spans="1:7" x14ac:dyDescent="0.3">
      <c r="A243" s="23" t="s">
        <v>241</v>
      </c>
      <c r="B243" s="26" t="s">
        <v>611</v>
      </c>
      <c r="C243" s="23" t="s">
        <v>4</v>
      </c>
      <c r="D243" s="80">
        <v>1</v>
      </c>
      <c r="E243" s="24"/>
      <c r="F243" s="24"/>
      <c r="G243" s="25">
        <f t="shared" si="3"/>
        <v>0</v>
      </c>
    </row>
    <row r="244" spans="1:7" x14ac:dyDescent="0.3">
      <c r="A244" s="23" t="s">
        <v>242</v>
      </c>
      <c r="B244" s="26" t="s">
        <v>612</v>
      </c>
      <c r="C244" s="23" t="s">
        <v>4</v>
      </c>
      <c r="D244" s="80">
        <v>1</v>
      </c>
      <c r="E244" s="24"/>
      <c r="F244" s="24"/>
      <c r="G244" s="25">
        <f t="shared" si="3"/>
        <v>0</v>
      </c>
    </row>
    <row r="245" spans="1:7" x14ac:dyDescent="0.3">
      <c r="A245" s="23" t="s">
        <v>243</v>
      </c>
      <c r="B245" s="26" t="s">
        <v>613</v>
      </c>
      <c r="C245" s="23" t="s">
        <v>4</v>
      </c>
      <c r="D245" s="80">
        <v>1</v>
      </c>
      <c r="E245" s="24"/>
      <c r="F245" s="24"/>
      <c r="G245" s="25">
        <f t="shared" si="3"/>
        <v>0</v>
      </c>
    </row>
    <row r="246" spans="1:7" x14ac:dyDescent="0.3">
      <c r="A246" s="23" t="s">
        <v>244</v>
      </c>
      <c r="B246" s="26" t="s">
        <v>614</v>
      </c>
      <c r="C246" s="23" t="s">
        <v>4</v>
      </c>
      <c r="D246" s="80">
        <v>1</v>
      </c>
      <c r="E246" s="24"/>
      <c r="F246" s="24"/>
      <c r="G246" s="25">
        <f t="shared" si="3"/>
        <v>0</v>
      </c>
    </row>
    <row r="247" spans="1:7" x14ac:dyDescent="0.3">
      <c r="A247" s="23" t="s">
        <v>245</v>
      </c>
      <c r="B247" s="26" t="s">
        <v>615</v>
      </c>
      <c r="C247" s="23" t="s">
        <v>4</v>
      </c>
      <c r="D247" s="80">
        <v>1</v>
      </c>
      <c r="E247" s="24"/>
      <c r="F247" s="24"/>
      <c r="G247" s="25">
        <f t="shared" si="3"/>
        <v>0</v>
      </c>
    </row>
    <row r="248" spans="1:7" x14ac:dyDescent="0.3">
      <c r="A248" s="23" t="s">
        <v>246</v>
      </c>
      <c r="B248" s="26" t="s">
        <v>616</v>
      </c>
      <c r="C248" s="23" t="s">
        <v>4</v>
      </c>
      <c r="D248" s="80">
        <v>1</v>
      </c>
      <c r="E248" s="24"/>
      <c r="F248" s="24"/>
      <c r="G248" s="25">
        <f t="shared" si="3"/>
        <v>0</v>
      </c>
    </row>
    <row r="249" spans="1:7" x14ac:dyDescent="0.3">
      <c r="A249" s="23" t="s">
        <v>247</v>
      </c>
      <c r="B249" s="26" t="s">
        <v>617</v>
      </c>
      <c r="C249" s="23" t="s">
        <v>4</v>
      </c>
      <c r="D249" s="80">
        <v>1</v>
      </c>
      <c r="E249" s="24"/>
      <c r="F249" s="24"/>
      <c r="G249" s="25">
        <f t="shared" si="3"/>
        <v>0</v>
      </c>
    </row>
    <row r="250" spans="1:7" x14ac:dyDescent="0.3">
      <c r="A250" s="23" t="s">
        <v>248</v>
      </c>
      <c r="B250" s="26" t="s">
        <v>618</v>
      </c>
      <c r="C250" s="23" t="s">
        <v>4</v>
      </c>
      <c r="D250" s="80">
        <v>1</v>
      </c>
      <c r="E250" s="24"/>
      <c r="F250" s="24"/>
      <c r="G250" s="25">
        <f t="shared" si="3"/>
        <v>0</v>
      </c>
    </row>
    <row r="251" spans="1:7" x14ac:dyDescent="0.3">
      <c r="A251" s="23" t="s">
        <v>249</v>
      </c>
      <c r="B251" s="26" t="s">
        <v>619</v>
      </c>
      <c r="C251" s="23" t="s">
        <v>4</v>
      </c>
      <c r="D251" s="80">
        <v>1</v>
      </c>
      <c r="E251" s="24"/>
      <c r="F251" s="24"/>
      <c r="G251" s="25">
        <f t="shared" si="3"/>
        <v>0</v>
      </c>
    </row>
    <row r="252" spans="1:7" x14ac:dyDescent="0.3">
      <c r="A252" s="23" t="s">
        <v>250</v>
      </c>
      <c r="B252" s="26" t="s">
        <v>620</v>
      </c>
      <c r="C252" s="23" t="s">
        <v>4</v>
      </c>
      <c r="D252" s="80">
        <v>1</v>
      </c>
      <c r="E252" s="24"/>
      <c r="F252" s="24"/>
      <c r="G252" s="25">
        <f t="shared" si="3"/>
        <v>0</v>
      </c>
    </row>
    <row r="253" spans="1:7" x14ac:dyDescent="0.3">
      <c r="A253" s="23" t="s">
        <v>251</v>
      </c>
      <c r="B253" s="26" t="s">
        <v>621</v>
      </c>
      <c r="C253" s="23" t="s">
        <v>4</v>
      </c>
      <c r="D253" s="80">
        <v>1</v>
      </c>
      <c r="E253" s="24"/>
      <c r="F253" s="24"/>
      <c r="G253" s="25">
        <f t="shared" si="3"/>
        <v>0</v>
      </c>
    </row>
    <row r="254" spans="1:7" ht="112" x14ac:dyDescent="0.3">
      <c r="A254" s="28">
        <v>2.1</v>
      </c>
      <c r="B254" s="26" t="s">
        <v>689</v>
      </c>
      <c r="C254" s="23"/>
      <c r="D254" s="80"/>
      <c r="E254" s="24"/>
      <c r="F254" s="24"/>
      <c r="G254" s="25">
        <f t="shared" si="3"/>
        <v>0</v>
      </c>
    </row>
    <row r="255" spans="1:7" x14ac:dyDescent="0.3">
      <c r="A255" s="23" t="s">
        <v>252</v>
      </c>
      <c r="B255" s="26" t="s">
        <v>690</v>
      </c>
      <c r="C255" s="23" t="s">
        <v>4</v>
      </c>
      <c r="D255" s="80">
        <v>1</v>
      </c>
      <c r="E255" s="24"/>
      <c r="F255" s="24"/>
      <c r="G255" s="25">
        <f t="shared" si="3"/>
        <v>0</v>
      </c>
    </row>
    <row r="256" spans="1:7" x14ac:dyDescent="0.3">
      <c r="A256" s="23" t="s">
        <v>253</v>
      </c>
      <c r="B256" s="26" t="s">
        <v>691</v>
      </c>
      <c r="C256" s="23" t="s">
        <v>4</v>
      </c>
      <c r="D256" s="80">
        <v>1</v>
      </c>
      <c r="E256" s="24"/>
      <c r="F256" s="24"/>
      <c r="G256" s="25">
        <f t="shared" si="3"/>
        <v>0</v>
      </c>
    </row>
    <row r="257" spans="1:7" x14ac:dyDescent="0.3">
      <c r="A257" s="23" t="s">
        <v>254</v>
      </c>
      <c r="B257" s="26" t="s">
        <v>692</v>
      </c>
      <c r="C257" s="23" t="s">
        <v>4</v>
      </c>
      <c r="D257" s="80">
        <v>1</v>
      </c>
      <c r="E257" s="24"/>
      <c r="F257" s="24"/>
      <c r="G257" s="25">
        <f t="shared" si="3"/>
        <v>0</v>
      </c>
    </row>
    <row r="258" spans="1:7" x14ac:dyDescent="0.3">
      <c r="A258" s="23" t="s">
        <v>255</v>
      </c>
      <c r="B258" s="26" t="s">
        <v>693</v>
      </c>
      <c r="C258" s="23" t="s">
        <v>4</v>
      </c>
      <c r="D258" s="80">
        <v>1</v>
      </c>
      <c r="E258" s="24"/>
      <c r="F258" s="24"/>
      <c r="G258" s="25">
        <f t="shared" si="3"/>
        <v>0</v>
      </c>
    </row>
    <row r="259" spans="1:7" x14ac:dyDescent="0.3">
      <c r="A259" s="23" t="s">
        <v>256</v>
      </c>
      <c r="B259" s="26" t="s">
        <v>694</v>
      </c>
      <c r="C259" s="23" t="s">
        <v>4</v>
      </c>
      <c r="D259" s="80">
        <v>1</v>
      </c>
      <c r="E259" s="24"/>
      <c r="F259" s="24"/>
      <c r="G259" s="25">
        <f t="shared" si="3"/>
        <v>0</v>
      </c>
    </row>
    <row r="260" spans="1:7" x14ac:dyDescent="0.3">
      <c r="A260" s="23" t="s">
        <v>257</v>
      </c>
      <c r="B260" s="26" t="s">
        <v>695</v>
      </c>
      <c r="C260" s="23" t="s">
        <v>4</v>
      </c>
      <c r="D260" s="80">
        <v>1</v>
      </c>
      <c r="E260" s="24"/>
      <c r="F260" s="24"/>
      <c r="G260" s="25">
        <f t="shared" si="3"/>
        <v>0</v>
      </c>
    </row>
    <row r="261" spans="1:7" x14ac:dyDescent="0.3">
      <c r="A261" s="23" t="s">
        <v>258</v>
      </c>
      <c r="B261" s="26" t="s">
        <v>696</v>
      </c>
      <c r="C261" s="23" t="s">
        <v>4</v>
      </c>
      <c r="D261" s="80">
        <v>1</v>
      </c>
      <c r="E261" s="24"/>
      <c r="F261" s="24"/>
      <c r="G261" s="25">
        <f t="shared" si="3"/>
        <v>0</v>
      </c>
    </row>
    <row r="262" spans="1:7" x14ac:dyDescent="0.3">
      <c r="A262" s="23" t="s">
        <v>259</v>
      </c>
      <c r="B262" s="26" t="s">
        <v>697</v>
      </c>
      <c r="C262" s="23" t="s">
        <v>4</v>
      </c>
      <c r="D262" s="80">
        <v>1</v>
      </c>
      <c r="E262" s="24"/>
      <c r="F262" s="24"/>
      <c r="G262" s="25">
        <f t="shared" si="3"/>
        <v>0</v>
      </c>
    </row>
    <row r="263" spans="1:7" x14ac:dyDescent="0.3">
      <c r="A263" s="23" t="s">
        <v>260</v>
      </c>
      <c r="B263" s="26" t="s">
        <v>698</v>
      </c>
      <c r="C263" s="23" t="s">
        <v>4</v>
      </c>
      <c r="D263" s="80">
        <v>1</v>
      </c>
      <c r="E263" s="24"/>
      <c r="F263" s="24"/>
      <c r="G263" s="25">
        <f t="shared" si="3"/>
        <v>0</v>
      </c>
    </row>
    <row r="264" spans="1:7" x14ac:dyDescent="0.3">
      <c r="A264" s="23" t="s">
        <v>261</v>
      </c>
      <c r="B264" s="26" t="s">
        <v>699</v>
      </c>
      <c r="C264" s="23" t="s">
        <v>4</v>
      </c>
      <c r="D264" s="80">
        <v>1</v>
      </c>
      <c r="E264" s="24"/>
      <c r="F264" s="24"/>
      <c r="G264" s="25">
        <f t="shared" ref="G264:G327" si="4">D264*(E264+F264)</f>
        <v>0</v>
      </c>
    </row>
    <row r="265" spans="1:7" x14ac:dyDescent="0.3">
      <c r="A265" s="23" t="s">
        <v>262</v>
      </c>
      <c r="B265" s="26" t="s">
        <v>700</v>
      </c>
      <c r="C265" s="23" t="s">
        <v>4</v>
      </c>
      <c r="D265" s="80">
        <v>1</v>
      </c>
      <c r="E265" s="24"/>
      <c r="F265" s="24"/>
      <c r="G265" s="25">
        <f t="shared" si="4"/>
        <v>0</v>
      </c>
    </row>
    <row r="266" spans="1:7" x14ac:dyDescent="0.3">
      <c r="A266" s="23" t="s">
        <v>263</v>
      </c>
      <c r="B266" s="26" t="s">
        <v>701</v>
      </c>
      <c r="C266" s="23" t="s">
        <v>4</v>
      </c>
      <c r="D266" s="80">
        <v>1</v>
      </c>
      <c r="E266" s="24"/>
      <c r="F266" s="24"/>
      <c r="G266" s="25">
        <f t="shared" si="4"/>
        <v>0</v>
      </c>
    </row>
    <row r="267" spans="1:7" x14ac:dyDescent="0.3">
      <c r="A267" s="23" t="s">
        <v>264</v>
      </c>
      <c r="B267" s="26" t="s">
        <v>702</v>
      </c>
      <c r="C267" s="23" t="s">
        <v>4</v>
      </c>
      <c r="D267" s="80">
        <v>1</v>
      </c>
      <c r="E267" s="24"/>
      <c r="F267" s="24"/>
      <c r="G267" s="25">
        <f t="shared" si="4"/>
        <v>0</v>
      </c>
    </row>
    <row r="268" spans="1:7" x14ac:dyDescent="0.3">
      <c r="A268" s="23" t="s">
        <v>265</v>
      </c>
      <c r="B268" s="26" t="s">
        <v>703</v>
      </c>
      <c r="C268" s="23" t="s">
        <v>4</v>
      </c>
      <c r="D268" s="80">
        <v>1</v>
      </c>
      <c r="E268" s="24"/>
      <c r="F268" s="24"/>
      <c r="G268" s="25">
        <f t="shared" si="4"/>
        <v>0</v>
      </c>
    </row>
    <row r="269" spans="1:7" x14ac:dyDescent="0.3">
      <c r="A269" s="23" t="s">
        <v>266</v>
      </c>
      <c r="B269" s="26" t="s">
        <v>704</v>
      </c>
      <c r="C269" s="23" t="s">
        <v>4</v>
      </c>
      <c r="D269" s="80">
        <v>1</v>
      </c>
      <c r="E269" s="24"/>
      <c r="F269" s="24"/>
      <c r="G269" s="25">
        <f t="shared" si="4"/>
        <v>0</v>
      </c>
    </row>
    <row r="270" spans="1:7" x14ac:dyDescent="0.3">
      <c r="A270" s="23" t="s">
        <v>267</v>
      </c>
      <c r="B270" s="26" t="s">
        <v>705</v>
      </c>
      <c r="C270" s="23" t="s">
        <v>4</v>
      </c>
      <c r="D270" s="80">
        <v>1</v>
      </c>
      <c r="E270" s="24"/>
      <c r="F270" s="24"/>
      <c r="G270" s="25">
        <f t="shared" si="4"/>
        <v>0</v>
      </c>
    </row>
    <row r="271" spans="1:7" x14ac:dyDescent="0.3">
      <c r="A271" s="23" t="s">
        <v>268</v>
      </c>
      <c r="B271" s="26" t="s">
        <v>706</v>
      </c>
      <c r="C271" s="23" t="s">
        <v>4</v>
      </c>
      <c r="D271" s="80">
        <v>1</v>
      </c>
      <c r="E271" s="24"/>
      <c r="F271" s="24"/>
      <c r="G271" s="25">
        <f t="shared" si="4"/>
        <v>0</v>
      </c>
    </row>
    <row r="272" spans="1:7" x14ac:dyDescent="0.3">
      <c r="A272" s="23" t="s">
        <v>269</v>
      </c>
      <c r="B272" s="26" t="s">
        <v>707</v>
      </c>
      <c r="C272" s="23" t="s">
        <v>4</v>
      </c>
      <c r="D272" s="80">
        <v>1</v>
      </c>
      <c r="E272" s="24"/>
      <c r="F272" s="24"/>
      <c r="G272" s="25">
        <f t="shared" si="4"/>
        <v>0</v>
      </c>
    </row>
    <row r="273" spans="1:7" x14ac:dyDescent="0.3">
      <c r="A273" s="23" t="s">
        <v>270</v>
      </c>
      <c r="B273" s="26" t="s">
        <v>708</v>
      </c>
      <c r="C273" s="23" t="s">
        <v>4</v>
      </c>
      <c r="D273" s="80">
        <v>1</v>
      </c>
      <c r="E273" s="24"/>
      <c r="F273" s="24"/>
      <c r="G273" s="25">
        <f t="shared" si="4"/>
        <v>0</v>
      </c>
    </row>
    <row r="274" spans="1:7" x14ac:dyDescent="0.3">
      <c r="A274" s="23" t="s">
        <v>271</v>
      </c>
      <c r="B274" s="26" t="s">
        <v>709</v>
      </c>
      <c r="C274" s="23" t="s">
        <v>4</v>
      </c>
      <c r="D274" s="80">
        <v>1</v>
      </c>
      <c r="E274" s="24"/>
      <c r="F274" s="24"/>
      <c r="G274" s="25">
        <f t="shared" si="4"/>
        <v>0</v>
      </c>
    </row>
    <row r="275" spans="1:7" x14ac:dyDescent="0.3">
      <c r="A275" s="23" t="s">
        <v>272</v>
      </c>
      <c r="B275" s="26" t="s">
        <v>710</v>
      </c>
      <c r="C275" s="23" t="s">
        <v>4</v>
      </c>
      <c r="D275" s="80">
        <v>1</v>
      </c>
      <c r="E275" s="24"/>
      <c r="F275" s="24"/>
      <c r="G275" s="25">
        <f t="shared" si="4"/>
        <v>0</v>
      </c>
    </row>
    <row r="276" spans="1:7" x14ac:dyDescent="0.3">
      <c r="A276" s="23" t="s">
        <v>273</v>
      </c>
      <c r="B276" s="26" t="s">
        <v>711</v>
      </c>
      <c r="C276" s="23" t="s">
        <v>4</v>
      </c>
      <c r="D276" s="80">
        <v>1</v>
      </c>
      <c r="E276" s="24"/>
      <c r="F276" s="24"/>
      <c r="G276" s="25">
        <f t="shared" si="4"/>
        <v>0</v>
      </c>
    </row>
    <row r="277" spans="1:7" x14ac:dyDescent="0.3">
      <c r="A277" s="23" t="s">
        <v>274</v>
      </c>
      <c r="B277" s="26" t="s">
        <v>712</v>
      </c>
      <c r="C277" s="23" t="s">
        <v>4</v>
      </c>
      <c r="D277" s="80">
        <v>1</v>
      </c>
      <c r="E277" s="24"/>
      <c r="F277" s="24"/>
      <c r="G277" s="25">
        <f t="shared" si="4"/>
        <v>0</v>
      </c>
    </row>
    <row r="278" spans="1:7" ht="168" x14ac:dyDescent="0.3">
      <c r="A278" s="23">
        <v>2.11</v>
      </c>
      <c r="B278" s="26" t="s">
        <v>2666</v>
      </c>
      <c r="C278" s="23"/>
      <c r="D278" s="80"/>
      <c r="E278" s="24"/>
      <c r="F278" s="24"/>
      <c r="G278" s="25">
        <f t="shared" si="4"/>
        <v>0</v>
      </c>
    </row>
    <row r="279" spans="1:7" x14ac:dyDescent="0.3">
      <c r="A279" s="23" t="s">
        <v>667</v>
      </c>
      <c r="B279" s="26" t="s">
        <v>491</v>
      </c>
      <c r="C279" s="23" t="s">
        <v>3</v>
      </c>
      <c r="D279" s="80">
        <v>1</v>
      </c>
      <c r="E279" s="24"/>
      <c r="F279" s="24"/>
      <c r="G279" s="25">
        <f t="shared" si="4"/>
        <v>0</v>
      </c>
    </row>
    <row r="280" spans="1:7" x14ac:dyDescent="0.3">
      <c r="A280" s="23" t="s">
        <v>668</v>
      </c>
      <c r="B280" s="26" t="s">
        <v>492</v>
      </c>
      <c r="C280" s="23" t="s">
        <v>3</v>
      </c>
      <c r="D280" s="80">
        <v>1</v>
      </c>
      <c r="E280" s="24"/>
      <c r="F280" s="24"/>
      <c r="G280" s="25">
        <f t="shared" si="4"/>
        <v>0</v>
      </c>
    </row>
    <row r="281" spans="1:7" x14ac:dyDescent="0.3">
      <c r="A281" s="23" t="s">
        <v>669</v>
      </c>
      <c r="B281" s="26" t="s">
        <v>493</v>
      </c>
      <c r="C281" s="23" t="s">
        <v>3</v>
      </c>
      <c r="D281" s="80">
        <v>1</v>
      </c>
      <c r="E281" s="24"/>
      <c r="F281" s="24"/>
      <c r="G281" s="25">
        <f t="shared" si="4"/>
        <v>0</v>
      </c>
    </row>
    <row r="282" spans="1:7" x14ac:dyDescent="0.3">
      <c r="A282" s="23" t="s">
        <v>670</v>
      </c>
      <c r="B282" s="26" t="s">
        <v>494</v>
      </c>
      <c r="C282" s="23" t="s">
        <v>3</v>
      </c>
      <c r="D282" s="80">
        <v>1</v>
      </c>
      <c r="E282" s="24"/>
      <c r="F282" s="24"/>
      <c r="G282" s="25">
        <f t="shared" si="4"/>
        <v>0</v>
      </c>
    </row>
    <row r="283" spans="1:7" x14ac:dyDescent="0.3">
      <c r="A283" s="23" t="s">
        <v>671</v>
      </c>
      <c r="B283" s="26" t="s">
        <v>495</v>
      </c>
      <c r="C283" s="23" t="s">
        <v>3</v>
      </c>
      <c r="D283" s="80">
        <v>1</v>
      </c>
      <c r="E283" s="24"/>
      <c r="F283" s="24"/>
      <c r="G283" s="25">
        <f t="shared" si="4"/>
        <v>0</v>
      </c>
    </row>
    <row r="284" spans="1:7" x14ac:dyDescent="0.3">
      <c r="A284" s="23" t="s">
        <v>672</v>
      </c>
      <c r="B284" s="26" t="s">
        <v>496</v>
      </c>
      <c r="C284" s="23" t="s">
        <v>3</v>
      </c>
      <c r="D284" s="80">
        <v>1</v>
      </c>
      <c r="E284" s="24"/>
      <c r="F284" s="24"/>
      <c r="G284" s="25">
        <f t="shared" si="4"/>
        <v>0</v>
      </c>
    </row>
    <row r="285" spans="1:7" x14ac:dyDescent="0.3">
      <c r="A285" s="23" t="s">
        <v>674</v>
      </c>
      <c r="B285" s="26" t="s">
        <v>497</v>
      </c>
      <c r="C285" s="23" t="s">
        <v>3</v>
      </c>
      <c r="D285" s="80">
        <v>1</v>
      </c>
      <c r="E285" s="24"/>
      <c r="F285" s="24"/>
      <c r="G285" s="25">
        <f t="shared" si="4"/>
        <v>0</v>
      </c>
    </row>
    <row r="286" spans="1:7" x14ac:dyDescent="0.3">
      <c r="A286" s="23" t="s">
        <v>673</v>
      </c>
      <c r="B286" s="26" t="s">
        <v>498</v>
      </c>
      <c r="C286" s="23" t="s">
        <v>3</v>
      </c>
      <c r="D286" s="80">
        <v>1</v>
      </c>
      <c r="E286" s="24"/>
      <c r="F286" s="24"/>
      <c r="G286" s="25">
        <f t="shared" si="4"/>
        <v>0</v>
      </c>
    </row>
    <row r="287" spans="1:7" x14ac:dyDescent="0.3">
      <c r="A287" s="23" t="s">
        <v>675</v>
      </c>
      <c r="B287" s="26" t="s">
        <v>499</v>
      </c>
      <c r="C287" s="23" t="s">
        <v>3</v>
      </c>
      <c r="D287" s="80">
        <v>1</v>
      </c>
      <c r="E287" s="24"/>
      <c r="F287" s="24"/>
      <c r="G287" s="25">
        <f t="shared" si="4"/>
        <v>0</v>
      </c>
    </row>
    <row r="288" spans="1:7" x14ac:dyDescent="0.3">
      <c r="A288" s="23" t="s">
        <v>676</v>
      </c>
      <c r="B288" s="26" t="s">
        <v>500</v>
      </c>
      <c r="C288" s="23" t="s">
        <v>3</v>
      </c>
      <c r="D288" s="80">
        <v>1</v>
      </c>
      <c r="E288" s="24"/>
      <c r="F288" s="24"/>
      <c r="G288" s="25">
        <f t="shared" si="4"/>
        <v>0</v>
      </c>
    </row>
    <row r="289" spans="1:7" x14ac:dyDescent="0.3">
      <c r="A289" s="23" t="s">
        <v>677</v>
      </c>
      <c r="B289" s="26" t="s">
        <v>501</v>
      </c>
      <c r="C289" s="23" t="s">
        <v>3</v>
      </c>
      <c r="D289" s="80">
        <v>1</v>
      </c>
      <c r="E289" s="24"/>
      <c r="F289" s="24"/>
      <c r="G289" s="25">
        <f t="shared" si="4"/>
        <v>0</v>
      </c>
    </row>
    <row r="290" spans="1:7" x14ac:dyDescent="0.3">
      <c r="A290" s="23" t="s">
        <v>678</v>
      </c>
      <c r="B290" s="26" t="s">
        <v>502</v>
      </c>
      <c r="C290" s="23" t="s">
        <v>3</v>
      </c>
      <c r="D290" s="80">
        <v>1</v>
      </c>
      <c r="E290" s="24"/>
      <c r="F290" s="24"/>
      <c r="G290" s="25">
        <f t="shared" si="4"/>
        <v>0</v>
      </c>
    </row>
    <row r="291" spans="1:7" x14ac:dyDescent="0.3">
      <c r="A291" s="23" t="s">
        <v>679</v>
      </c>
      <c r="B291" s="26" t="s">
        <v>503</v>
      </c>
      <c r="C291" s="23" t="s">
        <v>3</v>
      </c>
      <c r="D291" s="80">
        <v>1</v>
      </c>
      <c r="E291" s="24"/>
      <c r="F291" s="24"/>
      <c r="G291" s="25">
        <f t="shared" si="4"/>
        <v>0</v>
      </c>
    </row>
    <row r="292" spans="1:7" x14ac:dyDescent="0.3">
      <c r="A292" s="23" t="s">
        <v>680</v>
      </c>
      <c r="B292" s="26" t="s">
        <v>504</v>
      </c>
      <c r="C292" s="23" t="s">
        <v>3</v>
      </c>
      <c r="D292" s="80">
        <v>1</v>
      </c>
      <c r="E292" s="24"/>
      <c r="F292" s="24"/>
      <c r="G292" s="25">
        <f t="shared" si="4"/>
        <v>0</v>
      </c>
    </row>
    <row r="293" spans="1:7" x14ac:dyDescent="0.3">
      <c r="A293" s="23" t="s">
        <v>681</v>
      </c>
      <c r="B293" s="26" t="s">
        <v>505</v>
      </c>
      <c r="C293" s="23" t="s">
        <v>3</v>
      </c>
      <c r="D293" s="80">
        <v>1</v>
      </c>
      <c r="E293" s="24"/>
      <c r="F293" s="24"/>
      <c r="G293" s="25">
        <f t="shared" si="4"/>
        <v>0</v>
      </c>
    </row>
    <row r="294" spans="1:7" x14ac:dyDescent="0.3">
      <c r="A294" s="23" t="s">
        <v>682</v>
      </c>
      <c r="B294" s="26" t="s">
        <v>506</v>
      </c>
      <c r="C294" s="23" t="s">
        <v>3</v>
      </c>
      <c r="D294" s="80">
        <v>1</v>
      </c>
      <c r="E294" s="24"/>
      <c r="F294" s="24"/>
      <c r="G294" s="25">
        <f t="shared" si="4"/>
        <v>0</v>
      </c>
    </row>
    <row r="295" spans="1:7" x14ac:dyDescent="0.3">
      <c r="A295" s="23" t="s">
        <v>683</v>
      </c>
      <c r="B295" s="26" t="s">
        <v>507</v>
      </c>
      <c r="C295" s="23" t="s">
        <v>3</v>
      </c>
      <c r="D295" s="80">
        <v>1</v>
      </c>
      <c r="E295" s="24"/>
      <c r="F295" s="24"/>
      <c r="G295" s="25">
        <f t="shared" si="4"/>
        <v>0</v>
      </c>
    </row>
    <row r="296" spans="1:7" x14ac:dyDescent="0.3">
      <c r="A296" s="23" t="s">
        <v>684</v>
      </c>
      <c r="B296" s="26" t="s">
        <v>508</v>
      </c>
      <c r="C296" s="23" t="s">
        <v>3</v>
      </c>
      <c r="D296" s="80">
        <v>1</v>
      </c>
      <c r="E296" s="24"/>
      <c r="F296" s="24"/>
      <c r="G296" s="25">
        <f t="shared" si="4"/>
        <v>0</v>
      </c>
    </row>
    <row r="297" spans="1:7" x14ac:dyDescent="0.3">
      <c r="A297" s="23" t="s">
        <v>685</v>
      </c>
      <c r="B297" s="26" t="s">
        <v>509</v>
      </c>
      <c r="C297" s="23" t="s">
        <v>3</v>
      </c>
      <c r="D297" s="80">
        <v>1</v>
      </c>
      <c r="E297" s="24"/>
      <c r="F297" s="24"/>
      <c r="G297" s="25">
        <f t="shared" si="4"/>
        <v>0</v>
      </c>
    </row>
    <row r="298" spans="1:7" x14ac:dyDescent="0.3">
      <c r="A298" s="23" t="s">
        <v>686</v>
      </c>
      <c r="B298" s="26" t="s">
        <v>510</v>
      </c>
      <c r="C298" s="23" t="s">
        <v>3</v>
      </c>
      <c r="D298" s="80">
        <v>1</v>
      </c>
      <c r="E298" s="24"/>
      <c r="F298" s="24"/>
      <c r="G298" s="25">
        <f t="shared" si="4"/>
        <v>0</v>
      </c>
    </row>
    <row r="299" spans="1:7" x14ac:dyDescent="0.3">
      <c r="A299" s="23" t="s">
        <v>687</v>
      </c>
      <c r="B299" s="26" t="s">
        <v>511</v>
      </c>
      <c r="C299" s="23" t="s">
        <v>3</v>
      </c>
      <c r="D299" s="80">
        <v>1</v>
      </c>
      <c r="E299" s="24"/>
      <c r="F299" s="24"/>
      <c r="G299" s="25">
        <f t="shared" si="4"/>
        <v>0</v>
      </c>
    </row>
    <row r="300" spans="1:7" x14ac:dyDescent="0.3">
      <c r="A300" s="23" t="s">
        <v>688</v>
      </c>
      <c r="B300" s="26" t="s">
        <v>490</v>
      </c>
      <c r="C300" s="23" t="s">
        <v>3</v>
      </c>
      <c r="D300" s="80">
        <v>1</v>
      </c>
      <c r="E300" s="24"/>
      <c r="F300" s="24"/>
      <c r="G300" s="25">
        <f t="shared" si="4"/>
        <v>0</v>
      </c>
    </row>
    <row r="301" spans="1:7" ht="140" x14ac:dyDescent="0.3">
      <c r="A301" s="21">
        <v>2.12</v>
      </c>
      <c r="B301" s="26" t="s">
        <v>2584</v>
      </c>
      <c r="C301" s="23"/>
      <c r="D301" s="80"/>
      <c r="E301" s="24"/>
      <c r="F301" s="24"/>
      <c r="G301" s="25">
        <f t="shared" si="4"/>
        <v>0</v>
      </c>
    </row>
    <row r="302" spans="1:7" x14ac:dyDescent="0.3">
      <c r="A302" s="23" t="s">
        <v>713</v>
      </c>
      <c r="B302" s="26" t="s">
        <v>436</v>
      </c>
      <c r="C302" s="23" t="s">
        <v>3</v>
      </c>
      <c r="D302" s="80">
        <v>1</v>
      </c>
      <c r="E302" s="24"/>
      <c r="F302" s="24"/>
      <c r="G302" s="25">
        <f t="shared" si="4"/>
        <v>0</v>
      </c>
    </row>
    <row r="303" spans="1:7" x14ac:dyDescent="0.3">
      <c r="A303" s="23" t="s">
        <v>714</v>
      </c>
      <c r="B303" s="26" t="s">
        <v>437</v>
      </c>
      <c r="C303" s="23" t="s">
        <v>3</v>
      </c>
      <c r="D303" s="80">
        <v>1</v>
      </c>
      <c r="E303" s="24"/>
      <c r="F303" s="24"/>
      <c r="G303" s="25">
        <f t="shared" si="4"/>
        <v>0</v>
      </c>
    </row>
    <row r="304" spans="1:7" x14ac:dyDescent="0.3">
      <c r="A304" s="23" t="s">
        <v>715</v>
      </c>
      <c r="B304" s="26" t="s">
        <v>438</v>
      </c>
      <c r="C304" s="23" t="s">
        <v>3</v>
      </c>
      <c r="D304" s="80">
        <v>1</v>
      </c>
      <c r="E304" s="24"/>
      <c r="F304" s="24"/>
      <c r="G304" s="25">
        <f t="shared" si="4"/>
        <v>0</v>
      </c>
    </row>
    <row r="305" spans="1:7" x14ac:dyDescent="0.3">
      <c r="A305" s="23" t="s">
        <v>716</v>
      </c>
      <c r="B305" s="26" t="s">
        <v>439</v>
      </c>
      <c r="C305" s="23" t="s">
        <v>3</v>
      </c>
      <c r="D305" s="80">
        <v>1</v>
      </c>
      <c r="E305" s="24"/>
      <c r="F305" s="24"/>
      <c r="G305" s="25">
        <f t="shared" si="4"/>
        <v>0</v>
      </c>
    </row>
    <row r="306" spans="1:7" x14ac:dyDescent="0.3">
      <c r="A306" s="23" t="s">
        <v>717</v>
      </c>
      <c r="B306" s="26" t="s">
        <v>440</v>
      </c>
      <c r="C306" s="23" t="s">
        <v>3</v>
      </c>
      <c r="D306" s="80">
        <v>1</v>
      </c>
      <c r="E306" s="24"/>
      <c r="F306" s="24"/>
      <c r="G306" s="25">
        <f t="shared" si="4"/>
        <v>0</v>
      </c>
    </row>
    <row r="307" spans="1:7" x14ac:dyDescent="0.3">
      <c r="A307" s="23" t="s">
        <v>718</v>
      </c>
      <c r="B307" s="26" t="s">
        <v>441</v>
      </c>
      <c r="C307" s="23" t="s">
        <v>3</v>
      </c>
      <c r="D307" s="80">
        <v>1</v>
      </c>
      <c r="E307" s="24"/>
      <c r="F307" s="24"/>
      <c r="G307" s="25">
        <f t="shared" si="4"/>
        <v>0</v>
      </c>
    </row>
    <row r="308" spans="1:7" x14ac:dyDescent="0.3">
      <c r="A308" s="23" t="s">
        <v>719</v>
      </c>
      <c r="B308" s="26" t="s">
        <v>442</v>
      </c>
      <c r="C308" s="23" t="s">
        <v>3</v>
      </c>
      <c r="D308" s="80">
        <v>1</v>
      </c>
      <c r="E308" s="24"/>
      <c r="F308" s="24"/>
      <c r="G308" s="25">
        <f t="shared" si="4"/>
        <v>0</v>
      </c>
    </row>
    <row r="309" spans="1:7" x14ac:dyDescent="0.3">
      <c r="A309" s="23" t="s">
        <v>720</v>
      </c>
      <c r="B309" s="26" t="s">
        <v>443</v>
      </c>
      <c r="C309" s="23" t="s">
        <v>3</v>
      </c>
      <c r="D309" s="80">
        <v>1</v>
      </c>
      <c r="E309" s="24"/>
      <c r="F309" s="24"/>
      <c r="G309" s="25">
        <f t="shared" si="4"/>
        <v>0</v>
      </c>
    </row>
    <row r="310" spans="1:7" x14ac:dyDescent="0.3">
      <c r="A310" s="23" t="s">
        <v>721</v>
      </c>
      <c r="B310" s="26" t="s">
        <v>444</v>
      </c>
      <c r="C310" s="23" t="s">
        <v>3</v>
      </c>
      <c r="D310" s="80">
        <v>1</v>
      </c>
      <c r="E310" s="24"/>
      <c r="F310" s="24"/>
      <c r="G310" s="25">
        <f t="shared" si="4"/>
        <v>0</v>
      </c>
    </row>
    <row r="311" spans="1:7" x14ac:dyDescent="0.3">
      <c r="A311" s="23" t="s">
        <v>722</v>
      </c>
      <c r="B311" s="26" t="s">
        <v>445</v>
      </c>
      <c r="C311" s="23" t="s">
        <v>3</v>
      </c>
      <c r="D311" s="80">
        <v>1</v>
      </c>
      <c r="E311" s="24"/>
      <c r="F311" s="24"/>
      <c r="G311" s="25">
        <f t="shared" si="4"/>
        <v>0</v>
      </c>
    </row>
    <row r="312" spans="1:7" x14ac:dyDescent="0.3">
      <c r="A312" s="23" t="s">
        <v>723</v>
      </c>
      <c r="B312" s="26" t="s">
        <v>446</v>
      </c>
      <c r="C312" s="23" t="s">
        <v>3</v>
      </c>
      <c r="D312" s="80">
        <v>1</v>
      </c>
      <c r="E312" s="24"/>
      <c r="F312" s="24"/>
      <c r="G312" s="25">
        <f t="shared" si="4"/>
        <v>0</v>
      </c>
    </row>
    <row r="313" spans="1:7" x14ac:dyDescent="0.3">
      <c r="A313" s="23" t="s">
        <v>724</v>
      </c>
      <c r="B313" s="26" t="s">
        <v>447</v>
      </c>
      <c r="C313" s="23" t="s">
        <v>3</v>
      </c>
      <c r="D313" s="80">
        <v>1</v>
      </c>
      <c r="E313" s="24"/>
      <c r="F313" s="24"/>
      <c r="G313" s="25">
        <f t="shared" si="4"/>
        <v>0</v>
      </c>
    </row>
    <row r="314" spans="1:7" x14ac:dyDescent="0.3">
      <c r="A314" s="23" t="s">
        <v>725</v>
      </c>
      <c r="B314" s="26" t="s">
        <v>448</v>
      </c>
      <c r="C314" s="23" t="s">
        <v>3</v>
      </c>
      <c r="D314" s="80">
        <v>1</v>
      </c>
      <c r="E314" s="24"/>
      <c r="F314" s="24"/>
      <c r="G314" s="25">
        <f t="shared" si="4"/>
        <v>0</v>
      </c>
    </row>
    <row r="315" spans="1:7" x14ac:dyDescent="0.3">
      <c r="A315" s="23" t="s">
        <v>726</v>
      </c>
      <c r="B315" s="26" t="s">
        <v>449</v>
      </c>
      <c r="C315" s="23" t="s">
        <v>3</v>
      </c>
      <c r="D315" s="80">
        <v>1</v>
      </c>
      <c r="E315" s="24"/>
      <c r="F315" s="24"/>
      <c r="G315" s="25">
        <f t="shared" si="4"/>
        <v>0</v>
      </c>
    </row>
    <row r="316" spans="1:7" x14ac:dyDescent="0.3">
      <c r="A316" s="23" t="s">
        <v>727</v>
      </c>
      <c r="B316" s="26" t="s">
        <v>450</v>
      </c>
      <c r="C316" s="23" t="s">
        <v>3</v>
      </c>
      <c r="D316" s="80">
        <v>1</v>
      </c>
      <c r="E316" s="24"/>
      <c r="F316" s="24"/>
      <c r="G316" s="25">
        <f t="shared" si="4"/>
        <v>0</v>
      </c>
    </row>
    <row r="317" spans="1:7" x14ac:dyDescent="0.3">
      <c r="A317" s="23" t="s">
        <v>728</v>
      </c>
      <c r="B317" s="26" t="s">
        <v>451</v>
      </c>
      <c r="C317" s="23" t="s">
        <v>3</v>
      </c>
      <c r="D317" s="80">
        <v>1</v>
      </c>
      <c r="E317" s="24"/>
      <c r="F317" s="24"/>
      <c r="G317" s="25">
        <f t="shared" si="4"/>
        <v>0</v>
      </c>
    </row>
    <row r="318" spans="1:7" x14ac:dyDescent="0.3">
      <c r="A318" s="23" t="s">
        <v>729</v>
      </c>
      <c r="B318" s="26" t="s">
        <v>452</v>
      </c>
      <c r="C318" s="23" t="s">
        <v>3</v>
      </c>
      <c r="D318" s="80">
        <v>1</v>
      </c>
      <c r="E318" s="24"/>
      <c r="F318" s="24"/>
      <c r="G318" s="25">
        <f t="shared" si="4"/>
        <v>0</v>
      </c>
    </row>
    <row r="319" spans="1:7" x14ac:dyDescent="0.3">
      <c r="A319" s="23" t="s">
        <v>730</v>
      </c>
      <c r="B319" s="26" t="s">
        <v>453</v>
      </c>
      <c r="C319" s="23" t="s">
        <v>3</v>
      </c>
      <c r="D319" s="80">
        <v>1</v>
      </c>
      <c r="E319" s="24"/>
      <c r="F319" s="24"/>
      <c r="G319" s="25">
        <f t="shared" si="4"/>
        <v>0</v>
      </c>
    </row>
    <row r="320" spans="1:7" x14ac:dyDescent="0.3">
      <c r="A320" s="23" t="s">
        <v>731</v>
      </c>
      <c r="B320" s="26" t="s">
        <v>454</v>
      </c>
      <c r="C320" s="23" t="s">
        <v>3</v>
      </c>
      <c r="D320" s="80">
        <v>1</v>
      </c>
      <c r="E320" s="24"/>
      <c r="F320" s="24"/>
      <c r="G320" s="25">
        <f t="shared" si="4"/>
        <v>0</v>
      </c>
    </row>
    <row r="321" spans="1:7" x14ac:dyDescent="0.3">
      <c r="A321" s="23" t="s">
        <v>732</v>
      </c>
      <c r="B321" s="26" t="s">
        <v>455</v>
      </c>
      <c r="C321" s="23" t="s">
        <v>3</v>
      </c>
      <c r="D321" s="80">
        <v>1</v>
      </c>
      <c r="E321" s="24"/>
      <c r="F321" s="24"/>
      <c r="G321" s="25">
        <f t="shared" si="4"/>
        <v>0</v>
      </c>
    </row>
    <row r="322" spans="1:7" x14ac:dyDescent="0.3">
      <c r="A322" s="23" t="s">
        <v>733</v>
      </c>
      <c r="B322" s="26" t="s">
        <v>456</v>
      </c>
      <c r="C322" s="23" t="s">
        <v>3</v>
      </c>
      <c r="D322" s="80">
        <v>1</v>
      </c>
      <c r="E322" s="24"/>
      <c r="F322" s="24"/>
      <c r="G322" s="25">
        <f t="shared" si="4"/>
        <v>0</v>
      </c>
    </row>
    <row r="323" spans="1:7" x14ac:dyDescent="0.3">
      <c r="A323" s="23" t="s">
        <v>734</v>
      </c>
      <c r="B323" s="26" t="s">
        <v>457</v>
      </c>
      <c r="C323" s="23" t="s">
        <v>3</v>
      </c>
      <c r="D323" s="80">
        <v>1</v>
      </c>
      <c r="E323" s="24"/>
      <c r="F323" s="24"/>
      <c r="G323" s="25">
        <f t="shared" si="4"/>
        <v>0</v>
      </c>
    </row>
    <row r="324" spans="1:7" x14ac:dyDescent="0.3">
      <c r="A324" s="23" t="s">
        <v>735</v>
      </c>
      <c r="B324" s="26" t="s">
        <v>458</v>
      </c>
      <c r="C324" s="23" t="s">
        <v>3</v>
      </c>
      <c r="D324" s="80">
        <v>1</v>
      </c>
      <c r="E324" s="24"/>
      <c r="F324" s="24"/>
      <c r="G324" s="25">
        <f t="shared" si="4"/>
        <v>0</v>
      </c>
    </row>
    <row r="325" spans="1:7" ht="196" x14ac:dyDescent="0.3">
      <c r="A325" s="21">
        <v>2.13</v>
      </c>
      <c r="B325" s="26" t="s">
        <v>2667</v>
      </c>
      <c r="C325" s="23"/>
      <c r="D325" s="80"/>
      <c r="E325" s="24"/>
      <c r="F325" s="24"/>
      <c r="G325" s="25">
        <f t="shared" si="4"/>
        <v>0</v>
      </c>
    </row>
    <row r="326" spans="1:7" x14ac:dyDescent="0.3">
      <c r="A326" s="23" t="s">
        <v>1919</v>
      </c>
      <c r="B326" s="26" t="s">
        <v>1874</v>
      </c>
      <c r="C326" s="23" t="s">
        <v>1792</v>
      </c>
      <c r="D326" s="80">
        <v>1</v>
      </c>
      <c r="E326" s="24"/>
      <c r="F326" s="24"/>
      <c r="G326" s="25">
        <f t="shared" si="4"/>
        <v>0</v>
      </c>
    </row>
    <row r="327" spans="1:7" ht="28" x14ac:dyDescent="0.3">
      <c r="A327" s="23" t="s">
        <v>1920</v>
      </c>
      <c r="B327" s="26" t="s">
        <v>1875</v>
      </c>
      <c r="C327" s="23" t="s">
        <v>3</v>
      </c>
      <c r="D327" s="80">
        <v>1</v>
      </c>
      <c r="E327" s="24"/>
      <c r="F327" s="24"/>
      <c r="G327" s="25">
        <f t="shared" si="4"/>
        <v>0</v>
      </c>
    </row>
    <row r="328" spans="1:7" ht="28" x14ac:dyDescent="0.3">
      <c r="A328" s="23" t="s">
        <v>1921</v>
      </c>
      <c r="B328" s="26" t="s">
        <v>1876</v>
      </c>
      <c r="C328" s="23" t="s">
        <v>3</v>
      </c>
      <c r="D328" s="80">
        <v>1</v>
      </c>
      <c r="E328" s="24"/>
      <c r="F328" s="24"/>
      <c r="G328" s="25">
        <f t="shared" ref="G328:G390" si="5">D328*(E328+F328)</f>
        <v>0</v>
      </c>
    </row>
    <row r="329" spans="1:7" x14ac:dyDescent="0.3">
      <c r="A329" s="23" t="s">
        <v>1922</v>
      </c>
      <c r="B329" s="26" t="s">
        <v>1877</v>
      </c>
      <c r="C329" s="23" t="s">
        <v>4</v>
      </c>
      <c r="D329" s="80">
        <v>1</v>
      </c>
      <c r="E329" s="24"/>
      <c r="F329" s="24"/>
      <c r="G329" s="25">
        <f t="shared" si="5"/>
        <v>0</v>
      </c>
    </row>
    <row r="330" spans="1:7" x14ac:dyDescent="0.3">
      <c r="A330" s="23" t="s">
        <v>1923</v>
      </c>
      <c r="B330" s="26" t="s">
        <v>1878</v>
      </c>
      <c r="C330" s="23" t="s">
        <v>4</v>
      </c>
      <c r="D330" s="80">
        <v>1</v>
      </c>
      <c r="E330" s="24"/>
      <c r="F330" s="24"/>
      <c r="G330" s="25">
        <f t="shared" si="5"/>
        <v>0</v>
      </c>
    </row>
    <row r="331" spans="1:7" x14ac:dyDescent="0.3">
      <c r="A331" s="23" t="s">
        <v>1924</v>
      </c>
      <c r="B331" s="26" t="s">
        <v>1879</v>
      </c>
      <c r="C331" s="23" t="s">
        <v>4</v>
      </c>
      <c r="D331" s="80">
        <v>1</v>
      </c>
      <c r="E331" s="24"/>
      <c r="F331" s="24"/>
      <c r="G331" s="25">
        <f t="shared" si="5"/>
        <v>0</v>
      </c>
    </row>
    <row r="332" spans="1:7" x14ac:dyDescent="0.3">
      <c r="A332" s="23" t="s">
        <v>1925</v>
      </c>
      <c r="B332" s="26" t="s">
        <v>1880</v>
      </c>
      <c r="C332" s="23" t="s">
        <v>4</v>
      </c>
      <c r="D332" s="80">
        <v>1</v>
      </c>
      <c r="E332" s="24"/>
      <c r="F332" s="24"/>
      <c r="G332" s="25">
        <f t="shared" si="5"/>
        <v>0</v>
      </c>
    </row>
    <row r="333" spans="1:7" x14ac:dyDescent="0.3">
      <c r="A333" s="23" t="s">
        <v>1926</v>
      </c>
      <c r="B333" s="26" t="s">
        <v>1881</v>
      </c>
      <c r="C333" s="23" t="s">
        <v>4</v>
      </c>
      <c r="D333" s="80">
        <v>1</v>
      </c>
      <c r="E333" s="24"/>
      <c r="F333" s="24"/>
      <c r="G333" s="25">
        <f t="shared" si="5"/>
        <v>0</v>
      </c>
    </row>
    <row r="334" spans="1:7" x14ac:dyDescent="0.3">
      <c r="A334" s="23" t="s">
        <v>1927</v>
      </c>
      <c r="B334" s="26" t="s">
        <v>1882</v>
      </c>
      <c r="C334" s="23" t="s">
        <v>4</v>
      </c>
      <c r="D334" s="80">
        <v>1</v>
      </c>
      <c r="E334" s="24"/>
      <c r="F334" s="24"/>
      <c r="G334" s="25">
        <f t="shared" si="5"/>
        <v>0</v>
      </c>
    </row>
    <row r="335" spans="1:7" x14ac:dyDescent="0.3">
      <c r="A335" s="23" t="s">
        <v>1928</v>
      </c>
      <c r="B335" s="26" t="s">
        <v>1883</v>
      </c>
      <c r="C335" s="23" t="s">
        <v>4</v>
      </c>
      <c r="D335" s="80">
        <v>1</v>
      </c>
      <c r="E335" s="24"/>
      <c r="F335" s="24"/>
      <c r="G335" s="25">
        <f t="shared" si="5"/>
        <v>0</v>
      </c>
    </row>
    <row r="336" spans="1:7" x14ac:dyDescent="0.3">
      <c r="A336" s="23" t="s">
        <v>1929</v>
      </c>
      <c r="B336" s="26" t="s">
        <v>1884</v>
      </c>
      <c r="C336" s="23" t="s">
        <v>4</v>
      </c>
      <c r="D336" s="80">
        <v>1</v>
      </c>
      <c r="E336" s="24"/>
      <c r="F336" s="24"/>
      <c r="G336" s="25">
        <f t="shared" si="5"/>
        <v>0</v>
      </c>
    </row>
    <row r="337" spans="1:7" x14ac:dyDescent="0.3">
      <c r="A337" s="23" t="s">
        <v>1930</v>
      </c>
      <c r="B337" s="26" t="s">
        <v>1885</v>
      </c>
      <c r="C337" s="23" t="s">
        <v>4</v>
      </c>
      <c r="D337" s="80">
        <v>1</v>
      </c>
      <c r="E337" s="24"/>
      <c r="F337" s="24"/>
      <c r="G337" s="25">
        <f t="shared" si="5"/>
        <v>0</v>
      </c>
    </row>
    <row r="338" spans="1:7" x14ac:dyDescent="0.3">
      <c r="A338" s="23" t="s">
        <v>1931</v>
      </c>
      <c r="B338" s="26" t="s">
        <v>1886</v>
      </c>
      <c r="C338" s="23" t="s">
        <v>4</v>
      </c>
      <c r="D338" s="80">
        <v>1</v>
      </c>
      <c r="E338" s="24"/>
      <c r="F338" s="24"/>
      <c r="G338" s="25">
        <f t="shared" si="5"/>
        <v>0</v>
      </c>
    </row>
    <row r="339" spans="1:7" x14ac:dyDescent="0.3">
      <c r="A339" s="23" t="s">
        <v>1932</v>
      </c>
      <c r="B339" s="26" t="s">
        <v>1887</v>
      </c>
      <c r="C339" s="23" t="s">
        <v>4</v>
      </c>
      <c r="D339" s="80">
        <v>1</v>
      </c>
      <c r="E339" s="24"/>
      <c r="F339" s="24"/>
      <c r="G339" s="25">
        <f t="shared" si="5"/>
        <v>0</v>
      </c>
    </row>
    <row r="340" spans="1:7" x14ac:dyDescent="0.3">
      <c r="A340" s="23" t="s">
        <v>1933</v>
      </c>
      <c r="B340" s="26" t="s">
        <v>1888</v>
      </c>
      <c r="C340" s="23" t="s">
        <v>4</v>
      </c>
      <c r="D340" s="80">
        <v>1</v>
      </c>
      <c r="E340" s="24"/>
      <c r="F340" s="24"/>
      <c r="G340" s="25">
        <f t="shared" si="5"/>
        <v>0</v>
      </c>
    </row>
    <row r="341" spans="1:7" x14ac:dyDescent="0.3">
      <c r="A341" s="23" t="s">
        <v>1934</v>
      </c>
      <c r="B341" s="26" t="s">
        <v>1889</v>
      </c>
      <c r="C341" s="23" t="s">
        <v>4</v>
      </c>
      <c r="D341" s="80">
        <v>1</v>
      </c>
      <c r="E341" s="24"/>
      <c r="F341" s="24"/>
      <c r="G341" s="25">
        <f t="shared" si="5"/>
        <v>0</v>
      </c>
    </row>
    <row r="342" spans="1:7" ht="28" x14ac:dyDescent="0.3">
      <c r="A342" s="23" t="s">
        <v>1935</v>
      </c>
      <c r="B342" s="26" t="s">
        <v>2018</v>
      </c>
      <c r="C342" s="23" t="s">
        <v>3</v>
      </c>
      <c r="D342" s="80">
        <v>1</v>
      </c>
      <c r="E342" s="24"/>
      <c r="F342" s="24"/>
      <c r="G342" s="25">
        <f t="shared" si="5"/>
        <v>0</v>
      </c>
    </row>
    <row r="343" spans="1:7" x14ac:dyDescent="0.3">
      <c r="A343" s="23" t="s">
        <v>1936</v>
      </c>
      <c r="B343" s="26" t="s">
        <v>1890</v>
      </c>
      <c r="C343" s="23" t="s">
        <v>1891</v>
      </c>
      <c r="D343" s="80">
        <v>1</v>
      </c>
      <c r="E343" s="24"/>
      <c r="F343" s="24"/>
      <c r="G343" s="25">
        <f t="shared" si="5"/>
        <v>0</v>
      </c>
    </row>
    <row r="344" spans="1:7" x14ac:dyDescent="0.3">
      <c r="A344" s="23" t="s">
        <v>1937</v>
      </c>
      <c r="B344" s="26" t="s">
        <v>1892</v>
      </c>
      <c r="C344" s="23" t="s">
        <v>3</v>
      </c>
      <c r="D344" s="80">
        <v>1</v>
      </c>
      <c r="E344" s="24"/>
      <c r="F344" s="24"/>
      <c r="G344" s="25">
        <f t="shared" si="5"/>
        <v>0</v>
      </c>
    </row>
    <row r="345" spans="1:7" x14ac:dyDescent="0.3">
      <c r="A345" s="23" t="s">
        <v>1938</v>
      </c>
      <c r="B345" s="26" t="s">
        <v>1893</v>
      </c>
      <c r="C345" s="23" t="s">
        <v>3</v>
      </c>
      <c r="D345" s="80">
        <v>1</v>
      </c>
      <c r="E345" s="24"/>
      <c r="F345" s="24"/>
      <c r="G345" s="25">
        <f t="shared" si="5"/>
        <v>0</v>
      </c>
    </row>
    <row r="346" spans="1:7" x14ac:dyDescent="0.3">
      <c r="A346" s="23" t="s">
        <v>1939</v>
      </c>
      <c r="B346" s="26" t="s">
        <v>1894</v>
      </c>
      <c r="C346" s="23" t="s">
        <v>3</v>
      </c>
      <c r="D346" s="80">
        <v>1</v>
      </c>
      <c r="E346" s="24"/>
      <c r="F346" s="24"/>
      <c r="G346" s="25">
        <f t="shared" si="5"/>
        <v>0</v>
      </c>
    </row>
    <row r="347" spans="1:7" x14ac:dyDescent="0.3">
      <c r="A347" s="23" t="s">
        <v>1940</v>
      </c>
      <c r="B347" s="26" t="s">
        <v>1895</v>
      </c>
      <c r="C347" s="23" t="s">
        <v>4</v>
      </c>
      <c r="D347" s="80">
        <v>1</v>
      </c>
      <c r="E347" s="24"/>
      <c r="F347" s="24"/>
      <c r="G347" s="25">
        <f t="shared" si="5"/>
        <v>0</v>
      </c>
    </row>
    <row r="348" spans="1:7" x14ac:dyDescent="0.3">
      <c r="A348" s="23" t="s">
        <v>1941</v>
      </c>
      <c r="B348" s="26" t="s">
        <v>1896</v>
      </c>
      <c r="C348" s="23" t="s">
        <v>1816</v>
      </c>
      <c r="D348" s="80">
        <v>1</v>
      </c>
      <c r="E348" s="24"/>
      <c r="F348" s="24"/>
      <c r="G348" s="25">
        <f t="shared" si="5"/>
        <v>0</v>
      </c>
    </row>
    <row r="349" spans="1:7" x14ac:dyDescent="0.3">
      <c r="A349" s="23" t="s">
        <v>1942</v>
      </c>
      <c r="B349" s="26" t="s">
        <v>1897</v>
      </c>
      <c r="C349" s="23" t="s">
        <v>1792</v>
      </c>
      <c r="D349" s="80">
        <v>1</v>
      </c>
      <c r="E349" s="24"/>
      <c r="F349" s="24"/>
      <c r="G349" s="25">
        <f t="shared" si="5"/>
        <v>0</v>
      </c>
    </row>
    <row r="350" spans="1:7" x14ac:dyDescent="0.3">
      <c r="A350" s="23" t="s">
        <v>1943</v>
      </c>
      <c r="B350" s="26" t="s">
        <v>1898</v>
      </c>
      <c r="C350" s="23" t="s">
        <v>1792</v>
      </c>
      <c r="D350" s="80">
        <v>1</v>
      </c>
      <c r="E350" s="24"/>
      <c r="F350" s="24"/>
      <c r="G350" s="25">
        <f t="shared" si="5"/>
        <v>0</v>
      </c>
    </row>
    <row r="351" spans="1:7" x14ac:dyDescent="0.3">
      <c r="A351" s="23" t="s">
        <v>1944</v>
      </c>
      <c r="B351" s="26" t="s">
        <v>1899</v>
      </c>
      <c r="C351" s="23" t="s">
        <v>1792</v>
      </c>
      <c r="D351" s="80">
        <v>1</v>
      </c>
      <c r="E351" s="24"/>
      <c r="F351" s="24"/>
      <c r="G351" s="25">
        <f t="shared" si="5"/>
        <v>0</v>
      </c>
    </row>
    <row r="352" spans="1:7" ht="154" x14ac:dyDescent="0.3">
      <c r="A352" s="21">
        <v>2.14</v>
      </c>
      <c r="B352" s="26" t="s">
        <v>2668</v>
      </c>
      <c r="C352" s="23"/>
      <c r="D352" s="80"/>
      <c r="E352" s="24"/>
      <c r="F352" s="24"/>
      <c r="G352" s="25">
        <f t="shared" si="5"/>
        <v>0</v>
      </c>
    </row>
    <row r="353" spans="1:7" x14ac:dyDescent="0.3">
      <c r="A353" s="23" t="s">
        <v>1945</v>
      </c>
      <c r="B353" s="26" t="s">
        <v>1900</v>
      </c>
      <c r="C353" s="23" t="s">
        <v>3</v>
      </c>
      <c r="D353" s="80">
        <v>1</v>
      </c>
      <c r="E353" s="24"/>
      <c r="F353" s="24"/>
      <c r="G353" s="25">
        <f t="shared" si="5"/>
        <v>0</v>
      </c>
    </row>
    <row r="354" spans="1:7" x14ac:dyDescent="0.3">
      <c r="A354" s="23" t="s">
        <v>1946</v>
      </c>
      <c r="B354" s="26" t="s">
        <v>1901</v>
      </c>
      <c r="C354" s="23" t="s">
        <v>3</v>
      </c>
      <c r="D354" s="80">
        <v>1</v>
      </c>
      <c r="E354" s="24"/>
      <c r="F354" s="24"/>
      <c r="G354" s="25">
        <f t="shared" si="5"/>
        <v>0</v>
      </c>
    </row>
    <row r="355" spans="1:7" x14ac:dyDescent="0.3">
      <c r="A355" s="23" t="s">
        <v>1947</v>
      </c>
      <c r="B355" s="26" t="s">
        <v>1902</v>
      </c>
      <c r="C355" s="23" t="s">
        <v>3</v>
      </c>
      <c r="D355" s="80">
        <v>1</v>
      </c>
      <c r="E355" s="24"/>
      <c r="F355" s="24"/>
      <c r="G355" s="25">
        <f t="shared" si="5"/>
        <v>0</v>
      </c>
    </row>
    <row r="356" spans="1:7" x14ac:dyDescent="0.3">
      <c r="A356" s="23" t="s">
        <v>1948</v>
      </c>
      <c r="B356" s="26" t="s">
        <v>1903</v>
      </c>
      <c r="C356" s="23" t="s">
        <v>3</v>
      </c>
      <c r="D356" s="80">
        <v>1</v>
      </c>
      <c r="E356" s="24"/>
      <c r="F356" s="24"/>
      <c r="G356" s="25">
        <f t="shared" si="5"/>
        <v>0</v>
      </c>
    </row>
    <row r="357" spans="1:7" x14ac:dyDescent="0.3">
      <c r="A357" s="23" t="s">
        <v>1949</v>
      </c>
      <c r="B357" s="26" t="s">
        <v>1904</v>
      </c>
      <c r="C357" s="23" t="s">
        <v>4</v>
      </c>
      <c r="D357" s="80">
        <v>1</v>
      </c>
      <c r="E357" s="24"/>
      <c r="F357" s="24"/>
      <c r="G357" s="25">
        <f t="shared" si="5"/>
        <v>0</v>
      </c>
    </row>
    <row r="358" spans="1:7" x14ac:dyDescent="0.3">
      <c r="A358" s="23" t="s">
        <v>1950</v>
      </c>
      <c r="B358" s="26" t="s">
        <v>1905</v>
      </c>
      <c r="C358" s="23" t="s">
        <v>3</v>
      </c>
      <c r="D358" s="80">
        <v>1</v>
      </c>
      <c r="E358" s="24"/>
      <c r="F358" s="24"/>
      <c r="G358" s="25">
        <f t="shared" si="5"/>
        <v>0</v>
      </c>
    </row>
    <row r="359" spans="1:7" x14ac:dyDescent="0.3">
      <c r="A359" s="23" t="s">
        <v>2669</v>
      </c>
      <c r="B359" s="26" t="s">
        <v>2022</v>
      </c>
      <c r="C359" s="23" t="s">
        <v>4</v>
      </c>
      <c r="D359" s="80">
        <v>1</v>
      </c>
      <c r="E359" s="24"/>
      <c r="F359" s="24"/>
      <c r="G359" s="25">
        <f t="shared" si="5"/>
        <v>0</v>
      </c>
    </row>
    <row r="360" spans="1:7" x14ac:dyDescent="0.3">
      <c r="A360" s="23" t="s">
        <v>1951</v>
      </c>
      <c r="B360" s="26" t="s">
        <v>1906</v>
      </c>
      <c r="C360" s="23" t="s">
        <v>4</v>
      </c>
      <c r="D360" s="80">
        <v>1</v>
      </c>
      <c r="E360" s="24"/>
      <c r="F360" s="24"/>
      <c r="G360" s="25">
        <f t="shared" si="5"/>
        <v>0</v>
      </c>
    </row>
    <row r="361" spans="1:7" x14ac:dyDescent="0.3">
      <c r="A361" s="23" t="s">
        <v>1952</v>
      </c>
      <c r="B361" s="26" t="s">
        <v>1907</v>
      </c>
      <c r="C361" s="23" t="s">
        <v>4</v>
      </c>
      <c r="D361" s="80">
        <v>1</v>
      </c>
      <c r="E361" s="24"/>
      <c r="F361" s="24"/>
      <c r="G361" s="25">
        <f t="shared" si="5"/>
        <v>0</v>
      </c>
    </row>
    <row r="362" spans="1:7" x14ac:dyDescent="0.3">
      <c r="A362" s="23" t="s">
        <v>1953</v>
      </c>
      <c r="B362" s="26" t="s">
        <v>1908</v>
      </c>
      <c r="C362" s="23" t="s">
        <v>4</v>
      </c>
      <c r="D362" s="80">
        <v>1</v>
      </c>
      <c r="E362" s="24"/>
      <c r="F362" s="24"/>
      <c r="G362" s="25">
        <f t="shared" si="5"/>
        <v>0</v>
      </c>
    </row>
    <row r="363" spans="1:7" x14ac:dyDescent="0.3">
      <c r="A363" s="23" t="s">
        <v>1954</v>
      </c>
      <c r="B363" s="26" t="s">
        <v>1909</v>
      </c>
      <c r="C363" s="23" t="s">
        <v>4</v>
      </c>
      <c r="D363" s="80">
        <v>1</v>
      </c>
      <c r="E363" s="24"/>
      <c r="F363" s="24"/>
      <c r="G363" s="25">
        <f t="shared" si="5"/>
        <v>0</v>
      </c>
    </row>
    <row r="364" spans="1:7" x14ac:dyDescent="0.3">
      <c r="A364" s="23" t="s">
        <v>1955</v>
      </c>
      <c r="B364" s="26" t="s">
        <v>2019</v>
      </c>
      <c r="C364" s="23" t="s">
        <v>4</v>
      </c>
      <c r="D364" s="80">
        <v>1</v>
      </c>
      <c r="E364" s="24"/>
      <c r="F364" s="24"/>
      <c r="G364" s="25">
        <f t="shared" si="5"/>
        <v>0</v>
      </c>
    </row>
    <row r="365" spans="1:7" x14ac:dyDescent="0.3">
      <c r="A365" s="23" t="s">
        <v>1956</v>
      </c>
      <c r="B365" s="26" t="s">
        <v>2020</v>
      </c>
      <c r="C365" s="23" t="s">
        <v>4</v>
      </c>
      <c r="D365" s="80">
        <v>1</v>
      </c>
      <c r="E365" s="24"/>
      <c r="F365" s="24"/>
      <c r="G365" s="25">
        <f t="shared" si="5"/>
        <v>0</v>
      </c>
    </row>
    <row r="366" spans="1:7" x14ac:dyDescent="0.3">
      <c r="A366" s="23" t="s">
        <v>1957</v>
      </c>
      <c r="B366" s="26" t="s">
        <v>1910</v>
      </c>
      <c r="C366" s="23" t="s">
        <v>4</v>
      </c>
      <c r="D366" s="80">
        <v>1</v>
      </c>
      <c r="E366" s="24"/>
      <c r="F366" s="24"/>
      <c r="G366" s="25">
        <f t="shared" si="5"/>
        <v>0</v>
      </c>
    </row>
    <row r="367" spans="1:7" x14ac:dyDescent="0.3">
      <c r="A367" s="23" t="s">
        <v>1958</v>
      </c>
      <c r="B367" s="26" t="s">
        <v>1911</v>
      </c>
      <c r="C367" s="23" t="s">
        <v>3</v>
      </c>
      <c r="D367" s="80">
        <v>1</v>
      </c>
      <c r="E367" s="24"/>
      <c r="F367" s="24"/>
      <c r="G367" s="25">
        <f t="shared" si="5"/>
        <v>0</v>
      </c>
    </row>
    <row r="368" spans="1:7" x14ac:dyDescent="0.3">
      <c r="A368" s="23" t="s">
        <v>1959</v>
      </c>
      <c r="B368" s="26" t="s">
        <v>1912</v>
      </c>
      <c r="C368" s="23" t="s">
        <v>3</v>
      </c>
      <c r="D368" s="80">
        <v>1</v>
      </c>
      <c r="E368" s="24"/>
      <c r="F368" s="24"/>
      <c r="G368" s="25">
        <f t="shared" si="5"/>
        <v>0</v>
      </c>
    </row>
    <row r="369" spans="1:7" x14ac:dyDescent="0.3">
      <c r="A369" s="23" t="s">
        <v>1960</v>
      </c>
      <c r="B369" s="26" t="s">
        <v>1913</v>
      </c>
      <c r="C369" s="23" t="s">
        <v>3</v>
      </c>
      <c r="D369" s="80">
        <v>1</v>
      </c>
      <c r="E369" s="24"/>
      <c r="F369" s="24"/>
      <c r="G369" s="25">
        <f t="shared" si="5"/>
        <v>0</v>
      </c>
    </row>
    <row r="370" spans="1:7" x14ac:dyDescent="0.3">
      <c r="A370" s="23" t="s">
        <v>1961</v>
      </c>
      <c r="B370" s="26" t="s">
        <v>1914</v>
      </c>
      <c r="C370" s="23" t="s">
        <v>3</v>
      </c>
      <c r="D370" s="80">
        <v>1</v>
      </c>
      <c r="E370" s="24"/>
      <c r="F370" s="24"/>
      <c r="G370" s="25">
        <f t="shared" si="5"/>
        <v>0</v>
      </c>
    </row>
    <row r="371" spans="1:7" x14ac:dyDescent="0.3">
      <c r="A371" s="23" t="s">
        <v>1962</v>
      </c>
      <c r="B371" s="26" t="s">
        <v>1915</v>
      </c>
      <c r="C371" s="23" t="s">
        <v>3</v>
      </c>
      <c r="D371" s="80">
        <v>1</v>
      </c>
      <c r="E371" s="24"/>
      <c r="F371" s="24"/>
      <c r="G371" s="25">
        <f t="shared" si="5"/>
        <v>0</v>
      </c>
    </row>
    <row r="372" spans="1:7" x14ac:dyDescent="0.3">
      <c r="A372" s="23" t="s">
        <v>1963</v>
      </c>
      <c r="B372" s="26" t="s">
        <v>1916</v>
      </c>
      <c r="C372" s="23" t="s">
        <v>1792</v>
      </c>
      <c r="D372" s="80">
        <v>1</v>
      </c>
      <c r="E372" s="24"/>
      <c r="F372" s="24"/>
      <c r="G372" s="25">
        <f t="shared" si="5"/>
        <v>0</v>
      </c>
    </row>
    <row r="373" spans="1:7" x14ac:dyDescent="0.3">
      <c r="A373" s="23" t="s">
        <v>1964</v>
      </c>
      <c r="B373" s="26" t="s">
        <v>1917</v>
      </c>
      <c r="C373" s="23" t="s">
        <v>1792</v>
      </c>
      <c r="D373" s="80">
        <v>1</v>
      </c>
      <c r="E373" s="24"/>
      <c r="F373" s="24"/>
      <c r="G373" s="25">
        <f t="shared" si="5"/>
        <v>0</v>
      </c>
    </row>
    <row r="374" spans="1:7" x14ac:dyDescent="0.3">
      <c r="A374" s="23" t="s">
        <v>1965</v>
      </c>
      <c r="B374" s="26" t="s">
        <v>1918</v>
      </c>
      <c r="C374" s="23" t="s">
        <v>1792</v>
      </c>
      <c r="D374" s="80">
        <v>1</v>
      </c>
      <c r="E374" s="24"/>
      <c r="F374" s="24"/>
      <c r="G374" s="25">
        <f t="shared" si="5"/>
        <v>0</v>
      </c>
    </row>
    <row r="375" spans="1:7" x14ac:dyDescent="0.3">
      <c r="A375" s="23" t="s">
        <v>2021</v>
      </c>
      <c r="B375" s="26" t="s">
        <v>1899</v>
      </c>
      <c r="C375" s="23" t="s">
        <v>1792</v>
      </c>
      <c r="D375" s="80">
        <v>1</v>
      </c>
      <c r="E375" s="24"/>
      <c r="F375" s="24"/>
      <c r="G375" s="25">
        <f t="shared" si="5"/>
        <v>0</v>
      </c>
    </row>
    <row r="376" spans="1:7" x14ac:dyDescent="0.3">
      <c r="A376" s="23"/>
      <c r="B376" s="26"/>
      <c r="C376" s="23"/>
      <c r="D376" s="80"/>
      <c r="E376" s="24"/>
      <c r="F376" s="24"/>
      <c r="G376" s="25">
        <f t="shared" si="5"/>
        <v>0</v>
      </c>
    </row>
    <row r="377" spans="1:7" ht="126" x14ac:dyDescent="0.3">
      <c r="A377" s="23">
        <v>2.15</v>
      </c>
      <c r="B377" s="26" t="s">
        <v>2585</v>
      </c>
      <c r="C377" s="23"/>
      <c r="D377" s="80"/>
      <c r="E377" s="24"/>
      <c r="F377" s="24"/>
      <c r="G377" s="25">
        <f t="shared" si="5"/>
        <v>0</v>
      </c>
    </row>
    <row r="378" spans="1:7" x14ac:dyDescent="0.3">
      <c r="A378" s="23" t="s">
        <v>2034</v>
      </c>
      <c r="B378" s="26" t="s">
        <v>2026</v>
      </c>
      <c r="C378" s="23" t="s">
        <v>4</v>
      </c>
      <c r="D378" s="80">
        <v>1</v>
      </c>
      <c r="E378" s="24"/>
      <c r="F378" s="24"/>
      <c r="G378" s="25">
        <f t="shared" si="5"/>
        <v>0</v>
      </c>
    </row>
    <row r="379" spans="1:7" x14ac:dyDescent="0.3">
      <c r="A379" s="23" t="s">
        <v>2038</v>
      </c>
      <c r="B379" s="26" t="s">
        <v>2027</v>
      </c>
      <c r="C379" s="23" t="s">
        <v>4</v>
      </c>
      <c r="D379" s="80">
        <v>1</v>
      </c>
      <c r="E379" s="24"/>
      <c r="F379" s="24"/>
      <c r="G379" s="25">
        <f t="shared" si="5"/>
        <v>0</v>
      </c>
    </row>
    <row r="380" spans="1:7" x14ac:dyDescent="0.3">
      <c r="A380" s="23" t="s">
        <v>2035</v>
      </c>
      <c r="B380" s="26" t="s">
        <v>2028</v>
      </c>
      <c r="C380" s="23" t="s">
        <v>4</v>
      </c>
      <c r="D380" s="80">
        <v>1</v>
      </c>
      <c r="E380" s="24"/>
      <c r="F380" s="24"/>
      <c r="G380" s="25">
        <f t="shared" si="5"/>
        <v>0</v>
      </c>
    </row>
    <row r="381" spans="1:7" x14ac:dyDescent="0.3">
      <c r="A381" s="23" t="s">
        <v>2036</v>
      </c>
      <c r="B381" s="26" t="s">
        <v>2029</v>
      </c>
      <c r="C381" s="23" t="s">
        <v>4</v>
      </c>
      <c r="D381" s="80">
        <v>1</v>
      </c>
      <c r="E381" s="24"/>
      <c r="F381" s="24"/>
      <c r="G381" s="25">
        <f t="shared" si="5"/>
        <v>0</v>
      </c>
    </row>
    <row r="382" spans="1:7" x14ac:dyDescent="0.3">
      <c r="A382" s="23" t="s">
        <v>2039</v>
      </c>
      <c r="B382" s="26" t="s">
        <v>2030</v>
      </c>
      <c r="C382" s="23" t="s">
        <v>4</v>
      </c>
      <c r="D382" s="80">
        <v>1</v>
      </c>
      <c r="E382" s="24"/>
      <c r="F382" s="24"/>
      <c r="G382" s="25">
        <f t="shared" si="5"/>
        <v>0</v>
      </c>
    </row>
    <row r="383" spans="1:7" x14ac:dyDescent="0.3">
      <c r="A383" s="23" t="s">
        <v>2037</v>
      </c>
      <c r="B383" s="26" t="s">
        <v>2031</v>
      </c>
      <c r="C383" s="23" t="s">
        <v>2032</v>
      </c>
      <c r="D383" s="80">
        <v>1</v>
      </c>
      <c r="E383" s="24"/>
      <c r="F383" s="24"/>
      <c r="G383" s="25">
        <f t="shared" si="5"/>
        <v>0</v>
      </c>
    </row>
    <row r="384" spans="1:7" x14ac:dyDescent="0.3">
      <c r="A384" s="23" t="s">
        <v>2040</v>
      </c>
      <c r="B384" s="26" t="s">
        <v>2033</v>
      </c>
      <c r="C384" s="23" t="s">
        <v>1891</v>
      </c>
      <c r="D384" s="80">
        <v>1</v>
      </c>
      <c r="E384" s="24"/>
      <c r="F384" s="24"/>
      <c r="G384" s="25">
        <f t="shared" si="5"/>
        <v>0</v>
      </c>
    </row>
    <row r="385" spans="1:7" ht="112" x14ac:dyDescent="0.3">
      <c r="A385" s="23">
        <v>2.16</v>
      </c>
      <c r="B385" s="26" t="s">
        <v>2586</v>
      </c>
      <c r="C385" s="23"/>
      <c r="D385" s="80"/>
      <c r="E385" s="24"/>
      <c r="F385" s="24"/>
      <c r="G385" s="25">
        <f t="shared" si="5"/>
        <v>0</v>
      </c>
    </row>
    <row r="386" spans="1:7" x14ac:dyDescent="0.3">
      <c r="A386" s="23" t="s">
        <v>2482</v>
      </c>
      <c r="B386" s="26" t="s">
        <v>2046</v>
      </c>
      <c r="C386" s="23" t="s">
        <v>1790</v>
      </c>
      <c r="D386" s="80">
        <v>1</v>
      </c>
      <c r="E386" s="24"/>
      <c r="F386" s="24"/>
      <c r="G386" s="25">
        <f t="shared" si="5"/>
        <v>0</v>
      </c>
    </row>
    <row r="387" spans="1:7" x14ac:dyDescent="0.3">
      <c r="A387" s="23" t="s">
        <v>2483</v>
      </c>
      <c r="B387" s="26" t="s">
        <v>2041</v>
      </c>
      <c r="C387" s="23" t="s">
        <v>1790</v>
      </c>
      <c r="D387" s="80">
        <v>1</v>
      </c>
      <c r="E387" s="24"/>
      <c r="F387" s="24"/>
      <c r="G387" s="25">
        <f t="shared" si="5"/>
        <v>0</v>
      </c>
    </row>
    <row r="388" spans="1:7" x14ac:dyDescent="0.3">
      <c r="A388" s="23" t="s">
        <v>2484</v>
      </c>
      <c r="B388" s="26" t="s">
        <v>2047</v>
      </c>
      <c r="C388" s="23" t="s">
        <v>4</v>
      </c>
      <c r="D388" s="80">
        <v>1</v>
      </c>
      <c r="E388" s="24"/>
      <c r="F388" s="24"/>
      <c r="G388" s="25">
        <f t="shared" si="5"/>
        <v>0</v>
      </c>
    </row>
    <row r="389" spans="1:7" x14ac:dyDescent="0.3">
      <c r="A389" s="23" t="s">
        <v>2485</v>
      </c>
      <c r="B389" s="26" t="s">
        <v>2048</v>
      </c>
      <c r="C389" s="23" t="s">
        <v>4</v>
      </c>
      <c r="D389" s="80">
        <v>1</v>
      </c>
      <c r="E389" s="24"/>
      <c r="F389" s="24"/>
      <c r="G389" s="25">
        <f t="shared" si="5"/>
        <v>0</v>
      </c>
    </row>
    <row r="390" spans="1:7" x14ac:dyDescent="0.3">
      <c r="A390" s="23" t="s">
        <v>2486</v>
      </c>
      <c r="B390" s="26" t="s">
        <v>2042</v>
      </c>
      <c r="C390" s="23" t="s">
        <v>4</v>
      </c>
      <c r="D390" s="80">
        <v>1</v>
      </c>
      <c r="E390" s="24"/>
      <c r="F390" s="24"/>
      <c r="G390" s="25">
        <f t="shared" si="5"/>
        <v>0</v>
      </c>
    </row>
    <row r="391" spans="1:7" x14ac:dyDescent="0.3">
      <c r="A391" s="23" t="s">
        <v>2487</v>
      </c>
      <c r="B391" s="26" t="s">
        <v>2043</v>
      </c>
      <c r="C391" s="23" t="s">
        <v>3</v>
      </c>
      <c r="D391" s="80">
        <v>1</v>
      </c>
      <c r="E391" s="24"/>
      <c r="F391" s="24"/>
      <c r="G391" s="25">
        <f t="shared" ref="G391:G454" si="6">D391*(E391+F391)</f>
        <v>0</v>
      </c>
    </row>
    <row r="392" spans="1:7" x14ac:dyDescent="0.3">
      <c r="A392" s="23" t="s">
        <v>2488</v>
      </c>
      <c r="B392" s="26" t="s">
        <v>2044</v>
      </c>
      <c r="C392" s="23" t="s">
        <v>4</v>
      </c>
      <c r="D392" s="80">
        <v>1</v>
      </c>
      <c r="E392" s="24"/>
      <c r="F392" s="24"/>
      <c r="G392" s="25">
        <f t="shared" si="6"/>
        <v>0</v>
      </c>
    </row>
    <row r="393" spans="1:7" x14ac:dyDescent="0.3">
      <c r="A393" s="23" t="s">
        <v>2489</v>
      </c>
      <c r="B393" s="26" t="s">
        <v>2045</v>
      </c>
      <c r="C393" s="23" t="s">
        <v>1790</v>
      </c>
      <c r="D393" s="80">
        <v>1</v>
      </c>
      <c r="E393" s="24"/>
      <c r="F393" s="24"/>
      <c r="G393" s="25">
        <f t="shared" si="6"/>
        <v>0</v>
      </c>
    </row>
    <row r="394" spans="1:7" x14ac:dyDescent="0.3">
      <c r="A394" s="23" t="s">
        <v>2490</v>
      </c>
      <c r="B394" s="26" t="s">
        <v>2051</v>
      </c>
      <c r="C394" s="23" t="s">
        <v>4</v>
      </c>
      <c r="D394" s="80">
        <v>1</v>
      </c>
      <c r="E394" s="24"/>
      <c r="F394" s="24"/>
      <c r="G394" s="25">
        <f t="shared" si="6"/>
        <v>0</v>
      </c>
    </row>
    <row r="395" spans="1:7" x14ac:dyDescent="0.3">
      <c r="A395" s="23" t="s">
        <v>2491</v>
      </c>
      <c r="B395" s="26" t="s">
        <v>2052</v>
      </c>
      <c r="C395" s="23" t="s">
        <v>4</v>
      </c>
      <c r="D395" s="80">
        <v>1</v>
      </c>
      <c r="E395" s="24"/>
      <c r="F395" s="24"/>
      <c r="G395" s="25">
        <f t="shared" si="6"/>
        <v>0</v>
      </c>
    </row>
    <row r="396" spans="1:7" x14ac:dyDescent="0.3">
      <c r="A396" s="23" t="s">
        <v>2492</v>
      </c>
      <c r="B396" s="26" t="s">
        <v>2049</v>
      </c>
      <c r="C396" s="23" t="s">
        <v>4</v>
      </c>
      <c r="D396" s="80">
        <v>1</v>
      </c>
      <c r="E396" s="24"/>
      <c r="F396" s="24"/>
      <c r="G396" s="25">
        <f t="shared" si="6"/>
        <v>0</v>
      </c>
    </row>
    <row r="397" spans="1:7" x14ac:dyDescent="0.3">
      <c r="A397" s="23" t="s">
        <v>2493</v>
      </c>
      <c r="B397" s="26" t="s">
        <v>2050</v>
      </c>
      <c r="C397" s="23" t="s">
        <v>4</v>
      </c>
      <c r="D397" s="80">
        <v>1</v>
      </c>
      <c r="E397" s="24"/>
      <c r="F397" s="24"/>
      <c r="G397" s="25">
        <f t="shared" si="6"/>
        <v>0</v>
      </c>
    </row>
    <row r="398" spans="1:7" ht="56" x14ac:dyDescent="0.3">
      <c r="A398" s="23">
        <v>2.17</v>
      </c>
      <c r="B398" s="26" t="s">
        <v>2053</v>
      </c>
      <c r="C398" s="23" t="s">
        <v>3</v>
      </c>
      <c r="D398" s="80">
        <v>1</v>
      </c>
      <c r="E398" s="24"/>
      <c r="F398" s="24"/>
      <c r="G398" s="25">
        <f t="shared" si="6"/>
        <v>0</v>
      </c>
    </row>
    <row r="399" spans="1:7" ht="28" x14ac:dyDescent="0.3">
      <c r="A399" s="23" t="s">
        <v>2494</v>
      </c>
      <c r="B399" s="26" t="s">
        <v>2054</v>
      </c>
      <c r="C399" s="23" t="s">
        <v>3</v>
      </c>
      <c r="D399" s="80">
        <v>1</v>
      </c>
      <c r="E399" s="24"/>
      <c r="F399" s="24"/>
      <c r="G399" s="25">
        <f t="shared" si="6"/>
        <v>0</v>
      </c>
    </row>
    <row r="400" spans="1:7" ht="42" x14ac:dyDescent="0.3">
      <c r="A400" s="23" t="s">
        <v>2495</v>
      </c>
      <c r="B400" s="26" t="s">
        <v>2055</v>
      </c>
      <c r="C400" s="23" t="s">
        <v>3</v>
      </c>
      <c r="D400" s="80">
        <v>1</v>
      </c>
      <c r="E400" s="24"/>
      <c r="F400" s="24"/>
      <c r="G400" s="25">
        <f t="shared" si="6"/>
        <v>0</v>
      </c>
    </row>
    <row r="401" spans="1:7" x14ac:dyDescent="0.3">
      <c r="A401" s="23" t="s">
        <v>2496</v>
      </c>
      <c r="B401" s="26" t="s">
        <v>2056</v>
      </c>
      <c r="C401" s="23" t="s">
        <v>3</v>
      </c>
      <c r="D401" s="80">
        <v>1</v>
      </c>
      <c r="E401" s="24"/>
      <c r="F401" s="24"/>
      <c r="G401" s="25">
        <f t="shared" si="6"/>
        <v>0</v>
      </c>
    </row>
    <row r="402" spans="1:7" ht="28" x14ac:dyDescent="0.3">
      <c r="A402" s="23" t="s">
        <v>2497</v>
      </c>
      <c r="B402" s="26" t="s">
        <v>2057</v>
      </c>
      <c r="C402" s="23" t="s">
        <v>3</v>
      </c>
      <c r="D402" s="80">
        <v>1</v>
      </c>
      <c r="E402" s="24"/>
      <c r="F402" s="24"/>
      <c r="G402" s="25">
        <f t="shared" si="6"/>
        <v>0</v>
      </c>
    </row>
    <row r="403" spans="1:7" ht="28" x14ac:dyDescent="0.3">
      <c r="A403" s="23" t="s">
        <v>2498</v>
      </c>
      <c r="B403" s="26" t="s">
        <v>2060</v>
      </c>
      <c r="C403" s="23" t="s">
        <v>2032</v>
      </c>
      <c r="D403" s="80">
        <v>1</v>
      </c>
      <c r="E403" s="24"/>
      <c r="F403" s="24"/>
      <c r="G403" s="25">
        <f t="shared" si="6"/>
        <v>0</v>
      </c>
    </row>
    <row r="404" spans="1:7" ht="31.5" customHeight="1" x14ac:dyDescent="0.3">
      <c r="A404" s="23" t="s">
        <v>2499</v>
      </c>
      <c r="B404" s="26" t="s">
        <v>2058</v>
      </c>
      <c r="C404" s="23" t="s">
        <v>2032</v>
      </c>
      <c r="D404" s="80">
        <v>1</v>
      </c>
      <c r="E404" s="24"/>
      <c r="F404" s="24"/>
      <c r="G404" s="25">
        <f t="shared" si="6"/>
        <v>0</v>
      </c>
    </row>
    <row r="405" spans="1:7" ht="42" x14ac:dyDescent="0.3">
      <c r="A405" s="23" t="s">
        <v>2500</v>
      </c>
      <c r="B405" s="26" t="s">
        <v>2059</v>
      </c>
      <c r="C405" s="23" t="s">
        <v>2032</v>
      </c>
      <c r="D405" s="80">
        <v>1</v>
      </c>
      <c r="E405" s="24"/>
      <c r="F405" s="24"/>
      <c r="G405" s="25">
        <f t="shared" si="6"/>
        <v>0</v>
      </c>
    </row>
    <row r="406" spans="1:7" x14ac:dyDescent="0.3">
      <c r="A406" s="23"/>
      <c r="B406" s="26"/>
      <c r="C406" s="23"/>
      <c r="D406" s="80"/>
      <c r="E406" s="24"/>
      <c r="F406" s="24"/>
      <c r="G406" s="25">
        <f t="shared" si="6"/>
        <v>0</v>
      </c>
    </row>
    <row r="407" spans="1:7" ht="126" x14ac:dyDescent="0.3">
      <c r="A407" s="23">
        <v>2.1800000000000002</v>
      </c>
      <c r="B407" s="26" t="s">
        <v>2061</v>
      </c>
      <c r="C407" s="23"/>
      <c r="D407" s="80"/>
      <c r="E407" s="24"/>
      <c r="F407" s="24"/>
      <c r="G407" s="25">
        <f t="shared" si="6"/>
        <v>0</v>
      </c>
    </row>
    <row r="408" spans="1:7" ht="28" x14ac:dyDescent="0.3">
      <c r="A408" s="23" t="s">
        <v>2501</v>
      </c>
      <c r="B408" s="26" t="s">
        <v>2062</v>
      </c>
      <c r="C408" s="23" t="s">
        <v>9</v>
      </c>
      <c r="D408" s="80">
        <v>1</v>
      </c>
      <c r="E408" s="24"/>
      <c r="F408" s="24"/>
      <c r="G408" s="25">
        <f t="shared" si="6"/>
        <v>0</v>
      </c>
    </row>
    <row r="409" spans="1:7" x14ac:dyDescent="0.3">
      <c r="A409" s="23" t="s">
        <v>2502</v>
      </c>
      <c r="B409" s="26" t="s">
        <v>2063</v>
      </c>
      <c r="C409" s="23" t="s">
        <v>9</v>
      </c>
      <c r="D409" s="80">
        <v>1</v>
      </c>
      <c r="E409" s="24"/>
      <c r="F409" s="24"/>
      <c r="G409" s="25">
        <f t="shared" si="6"/>
        <v>0</v>
      </c>
    </row>
    <row r="410" spans="1:7" x14ac:dyDescent="0.3">
      <c r="A410" s="23" t="s">
        <v>2503</v>
      </c>
      <c r="B410" s="26" t="s">
        <v>2064</v>
      </c>
      <c r="C410" s="23" t="s">
        <v>9</v>
      </c>
      <c r="D410" s="80">
        <v>1</v>
      </c>
      <c r="E410" s="24"/>
      <c r="F410" s="24"/>
      <c r="G410" s="25">
        <f t="shared" si="6"/>
        <v>0</v>
      </c>
    </row>
    <row r="411" spans="1:7" x14ac:dyDescent="0.3">
      <c r="A411" s="23" t="s">
        <v>2504</v>
      </c>
      <c r="B411" s="26" t="s">
        <v>2065</v>
      </c>
      <c r="C411" s="23" t="s">
        <v>9</v>
      </c>
      <c r="D411" s="80">
        <v>2</v>
      </c>
      <c r="E411" s="24"/>
      <c r="F411" s="24"/>
      <c r="G411" s="25">
        <f t="shared" si="6"/>
        <v>0</v>
      </c>
    </row>
    <row r="412" spans="1:7" x14ac:dyDescent="0.3">
      <c r="A412" s="23" t="s">
        <v>2505</v>
      </c>
      <c r="B412" s="26" t="s">
        <v>2066</v>
      </c>
      <c r="C412" s="23" t="s">
        <v>9</v>
      </c>
      <c r="D412" s="80">
        <v>1</v>
      </c>
      <c r="E412" s="24"/>
      <c r="F412" s="24"/>
      <c r="G412" s="25">
        <f t="shared" si="6"/>
        <v>0</v>
      </c>
    </row>
    <row r="413" spans="1:7" x14ac:dyDescent="0.3">
      <c r="A413" s="23" t="s">
        <v>2506</v>
      </c>
      <c r="B413" s="26" t="s">
        <v>2067</v>
      </c>
      <c r="C413" s="23" t="s">
        <v>9</v>
      </c>
      <c r="D413" s="80">
        <v>1</v>
      </c>
      <c r="E413" s="24"/>
      <c r="F413" s="24"/>
      <c r="G413" s="25">
        <f t="shared" si="6"/>
        <v>0</v>
      </c>
    </row>
    <row r="414" spans="1:7" x14ac:dyDescent="0.3">
      <c r="A414" s="23" t="s">
        <v>2507</v>
      </c>
      <c r="B414" s="26" t="s">
        <v>2068</v>
      </c>
      <c r="C414" s="23" t="s">
        <v>9</v>
      </c>
      <c r="D414" s="80">
        <v>1</v>
      </c>
      <c r="E414" s="24"/>
      <c r="F414" s="24"/>
      <c r="G414" s="25">
        <f t="shared" si="6"/>
        <v>0</v>
      </c>
    </row>
    <row r="415" spans="1:7" x14ac:dyDescent="0.3">
      <c r="A415" s="23" t="s">
        <v>2508</v>
      </c>
      <c r="B415" s="26" t="s">
        <v>2069</v>
      </c>
      <c r="C415" s="23" t="s">
        <v>9</v>
      </c>
      <c r="D415" s="80">
        <v>1</v>
      </c>
      <c r="E415" s="24"/>
      <c r="F415" s="24"/>
      <c r="G415" s="25">
        <f t="shared" si="6"/>
        <v>0</v>
      </c>
    </row>
    <row r="416" spans="1:7" x14ac:dyDescent="0.3">
      <c r="A416" s="23" t="s">
        <v>2509</v>
      </c>
      <c r="B416" s="26" t="s">
        <v>2070</v>
      </c>
      <c r="C416" s="23" t="s">
        <v>9</v>
      </c>
      <c r="D416" s="80">
        <v>1</v>
      </c>
      <c r="E416" s="24"/>
      <c r="F416" s="24"/>
      <c r="G416" s="25">
        <f t="shared" si="6"/>
        <v>0</v>
      </c>
    </row>
    <row r="417" spans="1:7" x14ac:dyDescent="0.3">
      <c r="A417" s="23" t="s">
        <v>2510</v>
      </c>
      <c r="B417" s="26" t="s">
        <v>2071</v>
      </c>
      <c r="C417" s="23" t="s">
        <v>9</v>
      </c>
      <c r="D417" s="80">
        <v>1</v>
      </c>
      <c r="E417" s="24"/>
      <c r="F417" s="24"/>
      <c r="G417" s="25">
        <f t="shared" si="6"/>
        <v>0</v>
      </c>
    </row>
    <row r="418" spans="1:7" x14ac:dyDescent="0.3">
      <c r="A418" s="23" t="s">
        <v>2511</v>
      </c>
      <c r="B418" s="26" t="s">
        <v>2072</v>
      </c>
      <c r="C418" s="23" t="s">
        <v>9</v>
      </c>
      <c r="D418" s="80">
        <v>1</v>
      </c>
      <c r="E418" s="24"/>
      <c r="F418" s="24"/>
      <c r="G418" s="25">
        <f t="shared" si="6"/>
        <v>0</v>
      </c>
    </row>
    <row r="419" spans="1:7" x14ac:dyDescent="0.3">
      <c r="A419" s="23" t="s">
        <v>2512</v>
      </c>
      <c r="B419" s="26" t="s">
        <v>2073</v>
      </c>
      <c r="C419" s="23" t="s">
        <v>9</v>
      </c>
      <c r="D419" s="80">
        <v>1</v>
      </c>
      <c r="E419" s="24"/>
      <c r="F419" s="24"/>
      <c r="G419" s="25">
        <f t="shared" si="6"/>
        <v>0</v>
      </c>
    </row>
    <row r="420" spans="1:7" x14ac:dyDescent="0.3">
      <c r="A420" s="23" t="s">
        <v>2513</v>
      </c>
      <c r="B420" s="26" t="s">
        <v>2074</v>
      </c>
      <c r="C420" s="23" t="s">
        <v>9</v>
      </c>
      <c r="D420" s="80">
        <v>1</v>
      </c>
      <c r="E420" s="24"/>
      <c r="F420" s="24"/>
      <c r="G420" s="25">
        <f t="shared" si="6"/>
        <v>0</v>
      </c>
    </row>
    <row r="421" spans="1:7" ht="42" x14ac:dyDescent="0.3">
      <c r="A421" s="23" t="s">
        <v>2514</v>
      </c>
      <c r="B421" s="26" t="s">
        <v>2551</v>
      </c>
      <c r="C421" s="23" t="s">
        <v>2032</v>
      </c>
      <c r="D421" s="80">
        <v>1</v>
      </c>
      <c r="E421" s="24"/>
      <c r="F421" s="24"/>
      <c r="G421" s="25">
        <f t="shared" si="6"/>
        <v>0</v>
      </c>
    </row>
    <row r="422" spans="1:7" x14ac:dyDescent="0.3">
      <c r="A422" s="23" t="s">
        <v>2515</v>
      </c>
      <c r="B422" s="26" t="s">
        <v>2075</v>
      </c>
      <c r="C422" s="23" t="s">
        <v>2032</v>
      </c>
      <c r="D422" s="80">
        <v>1</v>
      </c>
      <c r="E422" s="24"/>
      <c r="F422" s="24"/>
      <c r="G422" s="25">
        <f t="shared" si="6"/>
        <v>0</v>
      </c>
    </row>
    <row r="423" spans="1:7" ht="28" x14ac:dyDescent="0.3">
      <c r="A423" s="23" t="s">
        <v>2516</v>
      </c>
      <c r="B423" s="26" t="s">
        <v>2076</v>
      </c>
      <c r="C423" s="23" t="s">
        <v>2032</v>
      </c>
      <c r="D423" s="80">
        <v>1</v>
      </c>
      <c r="E423" s="24"/>
      <c r="F423" s="24"/>
      <c r="G423" s="25">
        <f t="shared" si="6"/>
        <v>0</v>
      </c>
    </row>
    <row r="424" spans="1:7" ht="98" x14ac:dyDescent="0.3">
      <c r="A424" s="23">
        <v>2.19</v>
      </c>
      <c r="B424" s="26" t="s">
        <v>2084</v>
      </c>
      <c r="C424" s="23"/>
      <c r="D424" s="80"/>
      <c r="E424" s="24"/>
      <c r="F424" s="24"/>
      <c r="G424" s="25">
        <f t="shared" si="6"/>
        <v>0</v>
      </c>
    </row>
    <row r="425" spans="1:7" x14ac:dyDescent="0.3">
      <c r="A425" s="23" t="s">
        <v>2517</v>
      </c>
      <c r="B425" s="26" t="s">
        <v>2088</v>
      </c>
      <c r="C425" s="23" t="s">
        <v>3</v>
      </c>
      <c r="D425" s="80">
        <v>1</v>
      </c>
      <c r="E425" s="24"/>
      <c r="F425" s="24"/>
      <c r="G425" s="25">
        <f t="shared" si="6"/>
        <v>0</v>
      </c>
    </row>
    <row r="426" spans="1:7" x14ac:dyDescent="0.3">
      <c r="A426" s="23" t="s">
        <v>2518</v>
      </c>
      <c r="B426" s="26" t="s">
        <v>2089</v>
      </c>
      <c r="C426" s="23" t="s">
        <v>3</v>
      </c>
      <c r="D426" s="80">
        <v>1</v>
      </c>
      <c r="E426" s="24"/>
      <c r="F426" s="24"/>
      <c r="G426" s="25">
        <f t="shared" si="6"/>
        <v>0</v>
      </c>
    </row>
    <row r="427" spans="1:7" x14ac:dyDescent="0.3">
      <c r="A427" s="23" t="s">
        <v>2519</v>
      </c>
      <c r="B427" s="26" t="s">
        <v>2085</v>
      </c>
      <c r="C427" s="23" t="s">
        <v>3</v>
      </c>
      <c r="D427" s="80">
        <v>1</v>
      </c>
      <c r="E427" s="24"/>
      <c r="F427" s="24"/>
      <c r="G427" s="25">
        <f t="shared" si="6"/>
        <v>0</v>
      </c>
    </row>
    <row r="428" spans="1:7" x14ac:dyDescent="0.3">
      <c r="A428" s="23" t="s">
        <v>2520</v>
      </c>
      <c r="B428" s="26" t="s">
        <v>2086</v>
      </c>
      <c r="C428" s="23" t="s">
        <v>3</v>
      </c>
      <c r="D428" s="80">
        <v>1</v>
      </c>
      <c r="E428" s="24"/>
      <c r="F428" s="24"/>
      <c r="G428" s="25">
        <f t="shared" si="6"/>
        <v>0</v>
      </c>
    </row>
    <row r="429" spans="1:7" x14ac:dyDescent="0.3">
      <c r="A429" s="23" t="s">
        <v>2521</v>
      </c>
      <c r="B429" s="26" t="s">
        <v>2087</v>
      </c>
      <c r="C429" s="23" t="s">
        <v>3</v>
      </c>
      <c r="D429" s="80">
        <v>1</v>
      </c>
      <c r="E429" s="24"/>
      <c r="F429" s="24"/>
      <c r="G429" s="25">
        <f t="shared" si="6"/>
        <v>0</v>
      </c>
    </row>
    <row r="430" spans="1:7" x14ac:dyDescent="0.3">
      <c r="A430" s="23"/>
      <c r="B430" s="26"/>
      <c r="C430" s="23"/>
      <c r="D430" s="80"/>
      <c r="E430" s="24"/>
      <c r="F430" s="24"/>
      <c r="G430" s="25">
        <f t="shared" si="6"/>
        <v>0</v>
      </c>
    </row>
    <row r="431" spans="1:7" x14ac:dyDescent="0.3">
      <c r="A431" s="28">
        <v>2.2000000000000002</v>
      </c>
      <c r="B431" s="22" t="s">
        <v>2359</v>
      </c>
      <c r="C431" s="23"/>
      <c r="D431" s="80"/>
      <c r="E431" s="24"/>
      <c r="F431" s="24"/>
      <c r="G431" s="25">
        <f t="shared" si="6"/>
        <v>0</v>
      </c>
    </row>
    <row r="432" spans="1:7" ht="210" x14ac:dyDescent="0.3">
      <c r="A432" s="23" t="s">
        <v>2522</v>
      </c>
      <c r="B432" s="26" t="s">
        <v>2587</v>
      </c>
      <c r="C432" s="23" t="s">
        <v>3</v>
      </c>
      <c r="D432" s="80">
        <v>1</v>
      </c>
      <c r="E432" s="24"/>
      <c r="F432" s="24"/>
      <c r="G432" s="25">
        <f t="shared" si="6"/>
        <v>0</v>
      </c>
    </row>
    <row r="433" spans="1:7" ht="210" x14ac:dyDescent="0.3">
      <c r="A433" s="23" t="s">
        <v>2523</v>
      </c>
      <c r="B433" s="26" t="s">
        <v>2588</v>
      </c>
      <c r="C433" s="23" t="s">
        <v>3</v>
      </c>
      <c r="D433" s="80">
        <v>1</v>
      </c>
      <c r="E433" s="24"/>
      <c r="F433" s="24"/>
      <c r="G433" s="25">
        <f t="shared" si="6"/>
        <v>0</v>
      </c>
    </row>
    <row r="434" spans="1:7" ht="140" x14ac:dyDescent="0.3">
      <c r="A434" s="23" t="s">
        <v>2524</v>
      </c>
      <c r="B434" s="26" t="s">
        <v>2589</v>
      </c>
      <c r="C434" s="23" t="s">
        <v>3</v>
      </c>
      <c r="D434" s="80">
        <v>1</v>
      </c>
      <c r="E434" s="24"/>
      <c r="F434" s="24"/>
      <c r="G434" s="25">
        <f t="shared" si="6"/>
        <v>0</v>
      </c>
    </row>
    <row r="435" spans="1:7" ht="140" x14ac:dyDescent="0.3">
      <c r="A435" s="23" t="s">
        <v>2525</v>
      </c>
      <c r="B435" s="26" t="s">
        <v>2652</v>
      </c>
      <c r="C435" s="23" t="s">
        <v>2360</v>
      </c>
      <c r="D435" s="80">
        <v>1</v>
      </c>
      <c r="E435" s="24"/>
      <c r="F435" s="24"/>
      <c r="G435" s="25">
        <f t="shared" si="6"/>
        <v>0</v>
      </c>
    </row>
    <row r="436" spans="1:7" ht="210" x14ac:dyDescent="0.3">
      <c r="A436" s="23" t="s">
        <v>2526</v>
      </c>
      <c r="B436" s="26" t="s">
        <v>2653</v>
      </c>
      <c r="C436" s="23" t="s">
        <v>3</v>
      </c>
      <c r="D436" s="80">
        <v>1</v>
      </c>
      <c r="E436" s="24"/>
      <c r="F436" s="24"/>
      <c r="G436" s="25">
        <f t="shared" si="6"/>
        <v>0</v>
      </c>
    </row>
    <row r="437" spans="1:7" ht="238" x14ac:dyDescent="0.3">
      <c r="A437" s="23" t="s">
        <v>2527</v>
      </c>
      <c r="B437" s="26" t="s">
        <v>2654</v>
      </c>
      <c r="C437" s="23" t="s">
        <v>3</v>
      </c>
      <c r="D437" s="80">
        <v>1</v>
      </c>
      <c r="E437" s="24"/>
      <c r="F437" s="24"/>
      <c r="G437" s="25">
        <f t="shared" si="6"/>
        <v>0</v>
      </c>
    </row>
    <row r="438" spans="1:7" x14ac:dyDescent="0.3">
      <c r="A438" s="23"/>
      <c r="B438" s="26"/>
      <c r="C438" s="23"/>
      <c r="D438" s="80"/>
      <c r="E438" s="24"/>
      <c r="F438" s="24"/>
      <c r="G438" s="25">
        <f t="shared" si="6"/>
        <v>0</v>
      </c>
    </row>
    <row r="439" spans="1:7" ht="282" customHeight="1" x14ac:dyDescent="0.3">
      <c r="A439" s="21">
        <v>2.21</v>
      </c>
      <c r="B439" s="26" t="s">
        <v>2590</v>
      </c>
      <c r="C439" s="23"/>
      <c r="D439" s="80"/>
      <c r="E439" s="24"/>
      <c r="F439" s="24"/>
      <c r="G439" s="25">
        <f t="shared" si="6"/>
        <v>0</v>
      </c>
    </row>
    <row r="440" spans="1:7" x14ac:dyDescent="0.3">
      <c r="A440" s="23"/>
      <c r="B440" s="22" t="s">
        <v>2132</v>
      </c>
      <c r="C440" s="23"/>
      <c r="D440" s="80"/>
      <c r="E440" s="24"/>
      <c r="F440" s="24"/>
      <c r="G440" s="25">
        <f t="shared" si="6"/>
        <v>0</v>
      </c>
    </row>
    <row r="441" spans="1:7" ht="56" x14ac:dyDescent="0.3">
      <c r="A441" s="23" t="s">
        <v>2528</v>
      </c>
      <c r="B441" s="26" t="s">
        <v>2167</v>
      </c>
      <c r="C441" s="23" t="s">
        <v>9</v>
      </c>
      <c r="D441" s="80">
        <v>1</v>
      </c>
      <c r="E441" s="24"/>
      <c r="F441" s="24"/>
      <c r="G441" s="25">
        <f t="shared" si="6"/>
        <v>0</v>
      </c>
    </row>
    <row r="442" spans="1:7" ht="56" x14ac:dyDescent="0.3">
      <c r="A442" s="23" t="s">
        <v>2529</v>
      </c>
      <c r="B442" s="26" t="s">
        <v>2168</v>
      </c>
      <c r="C442" s="23" t="s">
        <v>9</v>
      </c>
      <c r="D442" s="80">
        <v>1</v>
      </c>
      <c r="E442" s="24"/>
      <c r="F442" s="24"/>
      <c r="G442" s="25">
        <f t="shared" si="6"/>
        <v>0</v>
      </c>
    </row>
    <row r="443" spans="1:7" ht="56" x14ac:dyDescent="0.3">
      <c r="A443" s="23" t="s">
        <v>2530</v>
      </c>
      <c r="B443" s="26" t="s">
        <v>2169</v>
      </c>
      <c r="C443" s="23" t="s">
        <v>9</v>
      </c>
      <c r="D443" s="80">
        <v>1</v>
      </c>
      <c r="E443" s="24"/>
      <c r="F443" s="24"/>
      <c r="G443" s="25">
        <f t="shared" si="6"/>
        <v>0</v>
      </c>
    </row>
    <row r="444" spans="1:7" x14ac:dyDescent="0.3">
      <c r="A444" s="23"/>
      <c r="B444" s="22" t="s">
        <v>2134</v>
      </c>
      <c r="C444" s="23"/>
      <c r="D444" s="80"/>
      <c r="E444" s="24"/>
      <c r="F444" s="24"/>
      <c r="G444" s="25">
        <f t="shared" si="6"/>
        <v>0</v>
      </c>
    </row>
    <row r="445" spans="1:7" ht="56" x14ac:dyDescent="0.3">
      <c r="A445" s="23" t="s">
        <v>2531</v>
      </c>
      <c r="B445" s="26" t="s">
        <v>2170</v>
      </c>
      <c r="C445" s="23" t="s">
        <v>3</v>
      </c>
      <c r="D445" s="80">
        <v>1</v>
      </c>
      <c r="E445" s="24"/>
      <c r="F445" s="24"/>
      <c r="G445" s="25">
        <f t="shared" si="6"/>
        <v>0</v>
      </c>
    </row>
    <row r="446" spans="1:7" ht="56" x14ac:dyDescent="0.3">
      <c r="A446" s="23" t="s">
        <v>2532</v>
      </c>
      <c r="B446" s="26" t="s">
        <v>2171</v>
      </c>
      <c r="C446" s="23" t="s">
        <v>3</v>
      </c>
      <c r="D446" s="80">
        <v>1</v>
      </c>
      <c r="E446" s="24"/>
      <c r="F446" s="24"/>
      <c r="G446" s="25">
        <f t="shared" si="6"/>
        <v>0</v>
      </c>
    </row>
    <row r="447" spans="1:7" ht="56" x14ac:dyDescent="0.3">
      <c r="A447" s="23" t="s">
        <v>2533</v>
      </c>
      <c r="B447" s="26" t="s">
        <v>2172</v>
      </c>
      <c r="C447" s="23" t="s">
        <v>3</v>
      </c>
      <c r="D447" s="80">
        <v>1</v>
      </c>
      <c r="E447" s="24"/>
      <c r="F447" s="24"/>
      <c r="G447" s="25">
        <f t="shared" si="6"/>
        <v>0</v>
      </c>
    </row>
    <row r="448" spans="1:7" x14ac:dyDescent="0.3">
      <c r="A448" s="23"/>
      <c r="B448" s="22" t="s">
        <v>2135</v>
      </c>
      <c r="C448" s="23"/>
      <c r="D448" s="80"/>
      <c r="E448" s="24"/>
      <c r="F448" s="24"/>
      <c r="G448" s="25">
        <f t="shared" si="6"/>
        <v>0</v>
      </c>
    </row>
    <row r="449" spans="1:7" ht="42" x14ac:dyDescent="0.3">
      <c r="A449" s="23" t="s">
        <v>2534</v>
      </c>
      <c r="B449" s="26" t="s">
        <v>2173</v>
      </c>
      <c r="C449" s="23" t="s">
        <v>3</v>
      </c>
      <c r="D449" s="80">
        <v>1</v>
      </c>
      <c r="E449" s="24"/>
      <c r="F449" s="24"/>
      <c r="G449" s="25">
        <f t="shared" si="6"/>
        <v>0</v>
      </c>
    </row>
    <row r="450" spans="1:7" ht="42" x14ac:dyDescent="0.3">
      <c r="A450" s="23" t="s">
        <v>2535</v>
      </c>
      <c r="B450" s="26" t="s">
        <v>2174</v>
      </c>
      <c r="C450" s="23" t="s">
        <v>3</v>
      </c>
      <c r="D450" s="80">
        <v>1</v>
      </c>
      <c r="E450" s="24"/>
      <c r="F450" s="24"/>
      <c r="G450" s="25">
        <f t="shared" si="6"/>
        <v>0</v>
      </c>
    </row>
    <row r="451" spans="1:7" ht="42" x14ac:dyDescent="0.3">
      <c r="A451" s="23" t="s">
        <v>2536</v>
      </c>
      <c r="B451" s="26" t="s">
        <v>2175</v>
      </c>
      <c r="C451" s="23" t="s">
        <v>3</v>
      </c>
      <c r="D451" s="80">
        <v>1</v>
      </c>
      <c r="E451" s="24"/>
      <c r="F451" s="24"/>
      <c r="G451" s="25">
        <f t="shared" si="6"/>
        <v>0</v>
      </c>
    </row>
    <row r="452" spans="1:7" x14ac:dyDescent="0.3">
      <c r="A452" s="23"/>
      <c r="B452" s="22" t="s">
        <v>2176</v>
      </c>
      <c r="C452" s="23"/>
      <c r="D452" s="80">
        <v>1</v>
      </c>
      <c r="E452" s="24"/>
      <c r="F452" s="24"/>
      <c r="G452" s="25">
        <f t="shared" si="6"/>
        <v>0</v>
      </c>
    </row>
    <row r="453" spans="1:7" ht="42" x14ac:dyDescent="0.3">
      <c r="A453" s="23" t="s">
        <v>2537</v>
      </c>
      <c r="B453" s="26" t="s">
        <v>2151</v>
      </c>
      <c r="C453" s="23" t="s">
        <v>1891</v>
      </c>
      <c r="D453" s="80">
        <v>1</v>
      </c>
      <c r="E453" s="24"/>
      <c r="F453" s="24"/>
      <c r="G453" s="25">
        <f t="shared" si="6"/>
        <v>0</v>
      </c>
    </row>
    <row r="454" spans="1:7" ht="42" x14ac:dyDescent="0.3">
      <c r="A454" s="23" t="s">
        <v>2538</v>
      </c>
      <c r="B454" s="26" t="s">
        <v>2153</v>
      </c>
      <c r="C454" s="23" t="s">
        <v>1891</v>
      </c>
      <c r="D454" s="80">
        <v>1</v>
      </c>
      <c r="E454" s="24"/>
      <c r="F454" s="24"/>
      <c r="G454" s="25">
        <f t="shared" si="6"/>
        <v>0</v>
      </c>
    </row>
    <row r="455" spans="1:7" ht="42" x14ac:dyDescent="0.3">
      <c r="A455" s="23" t="s">
        <v>2539</v>
      </c>
      <c r="B455" s="26" t="s">
        <v>2155</v>
      </c>
      <c r="C455" s="23" t="s">
        <v>1891</v>
      </c>
      <c r="D455" s="80">
        <v>1</v>
      </c>
      <c r="E455" s="24"/>
      <c r="F455" s="24"/>
      <c r="G455" s="25">
        <f t="shared" ref="G455:G461" si="7">D455*(E455+F455)</f>
        <v>0</v>
      </c>
    </row>
    <row r="456" spans="1:7" ht="42" x14ac:dyDescent="0.3">
      <c r="A456" s="23" t="s">
        <v>2540</v>
      </c>
      <c r="B456" s="26" t="s">
        <v>2157</v>
      </c>
      <c r="C456" s="23" t="s">
        <v>1891</v>
      </c>
      <c r="D456" s="80">
        <v>1</v>
      </c>
      <c r="E456" s="24"/>
      <c r="F456" s="24"/>
      <c r="G456" s="25">
        <f t="shared" si="7"/>
        <v>0</v>
      </c>
    </row>
    <row r="457" spans="1:7" x14ac:dyDescent="0.3">
      <c r="A457" s="23"/>
      <c r="B457" s="22" t="s">
        <v>2136</v>
      </c>
      <c r="C457" s="23"/>
      <c r="D457" s="80">
        <v>1</v>
      </c>
      <c r="E457" s="24"/>
      <c r="F457" s="24"/>
      <c r="G457" s="25">
        <f t="shared" si="7"/>
        <v>0</v>
      </c>
    </row>
    <row r="458" spans="1:7" ht="42" x14ac:dyDescent="0.3">
      <c r="A458" s="23" t="s">
        <v>2541</v>
      </c>
      <c r="B458" s="26" t="s">
        <v>2159</v>
      </c>
      <c r="C458" s="23" t="s">
        <v>1790</v>
      </c>
      <c r="D458" s="80">
        <v>1</v>
      </c>
      <c r="E458" s="24"/>
      <c r="F458" s="24"/>
      <c r="G458" s="25">
        <f t="shared" si="7"/>
        <v>0</v>
      </c>
    </row>
    <row r="459" spans="1:7" ht="28" x14ac:dyDescent="0.3">
      <c r="A459" s="23" t="s">
        <v>2542</v>
      </c>
      <c r="B459" s="26" t="s">
        <v>2161</v>
      </c>
      <c r="C459" s="23" t="s">
        <v>1891</v>
      </c>
      <c r="D459" s="80">
        <v>1</v>
      </c>
      <c r="E459" s="24"/>
      <c r="F459" s="24"/>
      <c r="G459" s="25">
        <f t="shared" si="7"/>
        <v>0</v>
      </c>
    </row>
    <row r="460" spans="1:7" ht="35.5" customHeight="1" x14ac:dyDescent="0.3">
      <c r="A460" s="23" t="s">
        <v>2543</v>
      </c>
      <c r="B460" s="26" t="s">
        <v>2163</v>
      </c>
      <c r="C460" s="23" t="s">
        <v>9</v>
      </c>
      <c r="D460" s="80">
        <v>1</v>
      </c>
      <c r="E460" s="24"/>
      <c r="F460" s="24"/>
      <c r="G460" s="25">
        <f t="shared" si="7"/>
        <v>0</v>
      </c>
    </row>
    <row r="461" spans="1:7" ht="28" x14ac:dyDescent="0.3">
      <c r="A461" s="23" t="s">
        <v>2544</v>
      </c>
      <c r="B461" s="26" t="s">
        <v>2165</v>
      </c>
      <c r="C461" s="23" t="s">
        <v>1790</v>
      </c>
      <c r="D461" s="80">
        <v>1</v>
      </c>
      <c r="E461" s="24"/>
      <c r="F461" s="24"/>
      <c r="G461" s="25">
        <f t="shared" si="7"/>
        <v>0</v>
      </c>
    </row>
    <row r="462" spans="1:7" x14ac:dyDescent="0.3">
      <c r="A462" s="23"/>
      <c r="B462" s="27" t="s">
        <v>2481</v>
      </c>
      <c r="C462" s="23"/>
      <c r="D462" s="80"/>
      <c r="E462" s="24"/>
      <c r="F462" s="24"/>
      <c r="G462" s="25">
        <f>SUM(G72:G461)</f>
        <v>0</v>
      </c>
    </row>
    <row r="463" spans="1:7" x14ac:dyDescent="0.3">
      <c r="A463" s="21">
        <v>2.2200000000000002</v>
      </c>
      <c r="B463" s="22" t="s">
        <v>2601</v>
      </c>
      <c r="C463" s="23"/>
      <c r="D463" s="80"/>
      <c r="E463" s="24"/>
      <c r="F463" s="24"/>
      <c r="G463" s="25"/>
    </row>
    <row r="464" spans="1:7" ht="112" x14ac:dyDescent="0.3">
      <c r="A464" s="23" t="s">
        <v>2602</v>
      </c>
      <c r="B464" s="26" t="s">
        <v>2600</v>
      </c>
      <c r="C464" s="23" t="s">
        <v>3</v>
      </c>
      <c r="D464" s="80">
        <v>1</v>
      </c>
      <c r="E464" s="24"/>
      <c r="F464" s="24"/>
      <c r="G464" s="25"/>
    </row>
    <row r="465" spans="1:7" x14ac:dyDescent="0.3">
      <c r="A465" s="21">
        <v>3</v>
      </c>
      <c r="B465" s="22" t="s">
        <v>2476</v>
      </c>
      <c r="C465" s="23"/>
      <c r="D465" s="80"/>
      <c r="E465" s="24"/>
      <c r="F465" s="24"/>
      <c r="G465" s="25"/>
    </row>
    <row r="466" spans="1:7" ht="224" x14ac:dyDescent="0.3">
      <c r="A466" s="23">
        <v>3.1</v>
      </c>
      <c r="B466" s="26" t="s">
        <v>305</v>
      </c>
      <c r="C466" s="23"/>
      <c r="D466" s="80"/>
      <c r="E466" s="24"/>
      <c r="F466" s="24"/>
      <c r="G466" s="25"/>
    </row>
    <row r="467" spans="1:7" x14ac:dyDescent="0.3">
      <c r="A467" s="23" t="s">
        <v>184</v>
      </c>
      <c r="B467" s="26" t="s">
        <v>306</v>
      </c>
      <c r="C467" s="23" t="s">
        <v>3</v>
      </c>
      <c r="D467" s="80">
        <v>1</v>
      </c>
      <c r="E467" s="24"/>
      <c r="F467" s="24"/>
      <c r="G467" s="25">
        <f t="shared" ref="G467:G530" si="8">D467*(E467+F467)</f>
        <v>0</v>
      </c>
    </row>
    <row r="468" spans="1:7" x14ac:dyDescent="0.3">
      <c r="A468" s="23" t="s">
        <v>185</v>
      </c>
      <c r="B468" s="26" t="s">
        <v>307</v>
      </c>
      <c r="C468" s="23" t="s">
        <v>3</v>
      </c>
      <c r="D468" s="80">
        <v>1</v>
      </c>
      <c r="E468" s="24"/>
      <c r="F468" s="24"/>
      <c r="G468" s="25">
        <f t="shared" si="8"/>
        <v>0</v>
      </c>
    </row>
    <row r="469" spans="1:7" x14ac:dyDescent="0.3">
      <c r="A469" s="23" t="s">
        <v>186</v>
      </c>
      <c r="B469" s="26" t="s">
        <v>308</v>
      </c>
      <c r="C469" s="23" t="s">
        <v>3</v>
      </c>
      <c r="D469" s="80">
        <v>1</v>
      </c>
      <c r="E469" s="24"/>
      <c r="F469" s="24"/>
      <c r="G469" s="25">
        <f t="shared" si="8"/>
        <v>0</v>
      </c>
    </row>
    <row r="470" spans="1:7" x14ac:dyDescent="0.3">
      <c r="A470" s="23" t="s">
        <v>187</v>
      </c>
      <c r="B470" s="26" t="s">
        <v>309</v>
      </c>
      <c r="C470" s="23" t="s">
        <v>3</v>
      </c>
      <c r="D470" s="80">
        <v>1</v>
      </c>
      <c r="E470" s="24"/>
      <c r="F470" s="24"/>
      <c r="G470" s="25">
        <f t="shared" si="8"/>
        <v>0</v>
      </c>
    </row>
    <row r="471" spans="1:7" x14ac:dyDescent="0.3">
      <c r="A471" s="23" t="s">
        <v>188</v>
      </c>
      <c r="B471" s="26" t="s">
        <v>310</v>
      </c>
      <c r="C471" s="23" t="s">
        <v>3</v>
      </c>
      <c r="D471" s="80">
        <v>1</v>
      </c>
      <c r="E471" s="24"/>
      <c r="F471" s="24"/>
      <c r="G471" s="25">
        <f t="shared" si="8"/>
        <v>0</v>
      </c>
    </row>
    <row r="472" spans="1:7" x14ac:dyDescent="0.3">
      <c r="A472" s="23" t="s">
        <v>189</v>
      </c>
      <c r="B472" s="26" t="s">
        <v>311</v>
      </c>
      <c r="C472" s="23" t="s">
        <v>3</v>
      </c>
      <c r="D472" s="80">
        <v>1</v>
      </c>
      <c r="E472" s="24"/>
      <c r="F472" s="24"/>
      <c r="G472" s="25">
        <f t="shared" si="8"/>
        <v>0</v>
      </c>
    </row>
    <row r="473" spans="1:7" x14ac:dyDescent="0.3">
      <c r="A473" s="23" t="s">
        <v>190</v>
      </c>
      <c r="B473" s="26" t="s">
        <v>312</v>
      </c>
      <c r="C473" s="23" t="s">
        <v>3</v>
      </c>
      <c r="D473" s="80">
        <v>1</v>
      </c>
      <c r="E473" s="24"/>
      <c r="F473" s="24"/>
      <c r="G473" s="25">
        <f t="shared" si="8"/>
        <v>0</v>
      </c>
    </row>
    <row r="474" spans="1:7" x14ac:dyDescent="0.3">
      <c r="A474" s="23" t="s">
        <v>191</v>
      </c>
      <c r="B474" s="26" t="s">
        <v>313</v>
      </c>
      <c r="C474" s="23" t="s">
        <v>3</v>
      </c>
      <c r="D474" s="80">
        <v>1</v>
      </c>
      <c r="E474" s="24"/>
      <c r="F474" s="24"/>
      <c r="G474" s="25">
        <f t="shared" si="8"/>
        <v>0</v>
      </c>
    </row>
    <row r="475" spans="1:7" x14ac:dyDescent="0.3">
      <c r="A475" s="23" t="s">
        <v>192</v>
      </c>
      <c r="B475" s="26" t="s">
        <v>314</v>
      </c>
      <c r="C475" s="23" t="s">
        <v>3</v>
      </c>
      <c r="D475" s="80">
        <v>1</v>
      </c>
      <c r="E475" s="24"/>
      <c r="F475" s="24"/>
      <c r="G475" s="25">
        <f t="shared" si="8"/>
        <v>0</v>
      </c>
    </row>
    <row r="476" spans="1:7" x14ac:dyDescent="0.3">
      <c r="A476" s="23" t="s">
        <v>193</v>
      </c>
      <c r="B476" s="26" t="s">
        <v>315</v>
      </c>
      <c r="C476" s="23" t="s">
        <v>3</v>
      </c>
      <c r="D476" s="80">
        <v>1</v>
      </c>
      <c r="E476" s="24"/>
      <c r="F476" s="24"/>
      <c r="G476" s="25">
        <f t="shared" si="8"/>
        <v>0</v>
      </c>
    </row>
    <row r="477" spans="1:7" x14ac:dyDescent="0.3">
      <c r="A477" s="23" t="s">
        <v>194</v>
      </c>
      <c r="B477" s="26" t="s">
        <v>316</v>
      </c>
      <c r="C477" s="23" t="s">
        <v>3</v>
      </c>
      <c r="D477" s="80">
        <v>1</v>
      </c>
      <c r="E477" s="24"/>
      <c r="F477" s="24"/>
      <c r="G477" s="25">
        <f t="shared" si="8"/>
        <v>0</v>
      </c>
    </row>
    <row r="478" spans="1:7" x14ac:dyDescent="0.3">
      <c r="A478" s="23" t="s">
        <v>195</v>
      </c>
      <c r="B478" s="26" t="s">
        <v>317</v>
      </c>
      <c r="C478" s="23" t="s">
        <v>3</v>
      </c>
      <c r="D478" s="80">
        <v>1</v>
      </c>
      <c r="E478" s="24"/>
      <c r="F478" s="24"/>
      <c r="G478" s="25">
        <f t="shared" si="8"/>
        <v>0</v>
      </c>
    </row>
    <row r="479" spans="1:7" x14ac:dyDescent="0.3">
      <c r="A479" s="23" t="s">
        <v>196</v>
      </c>
      <c r="B479" s="26" t="s">
        <v>318</v>
      </c>
      <c r="C479" s="23" t="s">
        <v>3</v>
      </c>
      <c r="D479" s="80">
        <v>1</v>
      </c>
      <c r="E479" s="24"/>
      <c r="F479" s="24"/>
      <c r="G479" s="25">
        <f t="shared" si="8"/>
        <v>0</v>
      </c>
    </row>
    <row r="480" spans="1:7" x14ac:dyDescent="0.3">
      <c r="A480" s="23" t="s">
        <v>197</v>
      </c>
      <c r="B480" s="26" t="s">
        <v>319</v>
      </c>
      <c r="C480" s="23" t="s">
        <v>3</v>
      </c>
      <c r="D480" s="80">
        <v>1</v>
      </c>
      <c r="E480" s="24"/>
      <c r="F480" s="24"/>
      <c r="G480" s="25">
        <f t="shared" si="8"/>
        <v>0</v>
      </c>
    </row>
    <row r="481" spans="1:7" x14ac:dyDescent="0.3">
      <c r="A481" s="23" t="s">
        <v>198</v>
      </c>
      <c r="B481" s="26" t="s">
        <v>320</v>
      </c>
      <c r="C481" s="23" t="s">
        <v>3</v>
      </c>
      <c r="D481" s="80">
        <v>1</v>
      </c>
      <c r="E481" s="24"/>
      <c r="F481" s="24"/>
      <c r="G481" s="25">
        <f t="shared" si="8"/>
        <v>0</v>
      </c>
    </row>
    <row r="482" spans="1:7" x14ac:dyDescent="0.3">
      <c r="A482" s="23" t="s">
        <v>199</v>
      </c>
      <c r="B482" s="26" t="s">
        <v>321</v>
      </c>
      <c r="C482" s="23" t="s">
        <v>3</v>
      </c>
      <c r="D482" s="80">
        <v>1</v>
      </c>
      <c r="E482" s="24"/>
      <c r="F482" s="24"/>
      <c r="G482" s="25">
        <f t="shared" si="8"/>
        <v>0</v>
      </c>
    </row>
    <row r="483" spans="1:7" x14ac:dyDescent="0.3">
      <c r="A483" s="23" t="s">
        <v>200</v>
      </c>
      <c r="B483" s="26" t="s">
        <v>322</v>
      </c>
      <c r="C483" s="23" t="s">
        <v>3</v>
      </c>
      <c r="D483" s="80">
        <v>1</v>
      </c>
      <c r="E483" s="24"/>
      <c r="F483" s="24"/>
      <c r="G483" s="25">
        <f t="shared" si="8"/>
        <v>0</v>
      </c>
    </row>
    <row r="484" spans="1:7" x14ac:dyDescent="0.3">
      <c r="A484" s="23" t="s">
        <v>201</v>
      </c>
      <c r="B484" s="26" t="s">
        <v>323</v>
      </c>
      <c r="C484" s="23" t="s">
        <v>3</v>
      </c>
      <c r="D484" s="80">
        <v>1</v>
      </c>
      <c r="E484" s="24"/>
      <c r="F484" s="24"/>
      <c r="G484" s="25">
        <f t="shared" si="8"/>
        <v>0</v>
      </c>
    </row>
    <row r="485" spans="1:7" x14ac:dyDescent="0.3">
      <c r="A485" s="23" t="s">
        <v>202</v>
      </c>
      <c r="B485" s="26" t="s">
        <v>324</v>
      </c>
      <c r="C485" s="23" t="s">
        <v>3</v>
      </c>
      <c r="D485" s="80">
        <v>1</v>
      </c>
      <c r="E485" s="24"/>
      <c r="F485" s="24"/>
      <c r="G485" s="25">
        <f t="shared" si="8"/>
        <v>0</v>
      </c>
    </row>
    <row r="486" spans="1:7" x14ac:dyDescent="0.3">
      <c r="A486" s="23" t="s">
        <v>203</v>
      </c>
      <c r="B486" s="26" t="s">
        <v>325</v>
      </c>
      <c r="C486" s="23" t="s">
        <v>3</v>
      </c>
      <c r="D486" s="80">
        <v>1</v>
      </c>
      <c r="E486" s="24"/>
      <c r="F486" s="24"/>
      <c r="G486" s="25">
        <f t="shared" si="8"/>
        <v>0</v>
      </c>
    </row>
    <row r="487" spans="1:7" x14ac:dyDescent="0.3">
      <c r="A487" s="23" t="s">
        <v>204</v>
      </c>
      <c r="B487" s="26" t="s">
        <v>326</v>
      </c>
      <c r="C487" s="23" t="s">
        <v>3</v>
      </c>
      <c r="D487" s="80">
        <v>1</v>
      </c>
      <c r="E487" s="24"/>
      <c r="F487" s="24"/>
      <c r="G487" s="25">
        <f t="shared" si="8"/>
        <v>0</v>
      </c>
    </row>
    <row r="488" spans="1:7" x14ac:dyDescent="0.3">
      <c r="A488" s="23" t="s">
        <v>303</v>
      </c>
      <c r="B488" s="26" t="s">
        <v>327</v>
      </c>
      <c r="C488" s="23" t="s">
        <v>3</v>
      </c>
      <c r="D488" s="80">
        <v>1</v>
      </c>
      <c r="E488" s="24"/>
      <c r="F488" s="24"/>
      <c r="G488" s="25">
        <f t="shared" si="8"/>
        <v>0</v>
      </c>
    </row>
    <row r="489" spans="1:7" x14ac:dyDescent="0.3">
      <c r="A489" s="23" t="s">
        <v>304</v>
      </c>
      <c r="B489" s="26" t="s">
        <v>328</v>
      </c>
      <c r="C489" s="23" t="s">
        <v>3</v>
      </c>
      <c r="D489" s="80">
        <v>1</v>
      </c>
      <c r="E489" s="24"/>
      <c r="F489" s="24"/>
      <c r="G489" s="25">
        <f t="shared" si="8"/>
        <v>0</v>
      </c>
    </row>
    <row r="490" spans="1:7" ht="224" x14ac:dyDescent="0.3">
      <c r="A490" s="21">
        <v>3.2</v>
      </c>
      <c r="B490" s="26" t="s">
        <v>2591</v>
      </c>
      <c r="C490" s="23"/>
      <c r="D490" s="80"/>
      <c r="E490" s="24"/>
      <c r="F490" s="24"/>
      <c r="G490" s="25">
        <f t="shared" si="8"/>
        <v>0</v>
      </c>
    </row>
    <row r="491" spans="1:7" x14ac:dyDescent="0.3">
      <c r="A491" s="23" t="s">
        <v>205</v>
      </c>
      <c r="B491" s="26" t="s">
        <v>329</v>
      </c>
      <c r="C491" s="23" t="s">
        <v>3</v>
      </c>
      <c r="D491" s="80">
        <v>1</v>
      </c>
      <c r="E491" s="24"/>
      <c r="F491" s="24"/>
      <c r="G491" s="25">
        <f t="shared" si="8"/>
        <v>0</v>
      </c>
    </row>
    <row r="492" spans="1:7" x14ac:dyDescent="0.3">
      <c r="A492" s="23" t="s">
        <v>206</v>
      </c>
      <c r="B492" s="26" t="s">
        <v>330</v>
      </c>
      <c r="C492" s="23" t="s">
        <v>3</v>
      </c>
      <c r="D492" s="80">
        <v>1</v>
      </c>
      <c r="E492" s="24"/>
      <c r="F492" s="24"/>
      <c r="G492" s="25">
        <f t="shared" si="8"/>
        <v>0</v>
      </c>
    </row>
    <row r="493" spans="1:7" x14ac:dyDescent="0.3">
      <c r="A493" s="23" t="s">
        <v>207</v>
      </c>
      <c r="B493" s="26" t="s">
        <v>331</v>
      </c>
      <c r="C493" s="23" t="s">
        <v>3</v>
      </c>
      <c r="D493" s="80">
        <v>1</v>
      </c>
      <c r="E493" s="24"/>
      <c r="F493" s="24"/>
      <c r="G493" s="25">
        <f t="shared" si="8"/>
        <v>0</v>
      </c>
    </row>
    <row r="494" spans="1:7" x14ac:dyDescent="0.3">
      <c r="A494" s="23" t="s">
        <v>208</v>
      </c>
      <c r="B494" s="26" t="s">
        <v>332</v>
      </c>
      <c r="C494" s="23" t="s">
        <v>3</v>
      </c>
      <c r="D494" s="80">
        <v>1</v>
      </c>
      <c r="E494" s="24"/>
      <c r="F494" s="24"/>
      <c r="G494" s="25">
        <f t="shared" si="8"/>
        <v>0</v>
      </c>
    </row>
    <row r="495" spans="1:7" x14ac:dyDescent="0.3">
      <c r="A495" s="23" t="s">
        <v>209</v>
      </c>
      <c r="B495" s="26" t="s">
        <v>333</v>
      </c>
      <c r="C495" s="23" t="s">
        <v>3</v>
      </c>
      <c r="D495" s="80">
        <v>1</v>
      </c>
      <c r="E495" s="24"/>
      <c r="F495" s="24"/>
      <c r="G495" s="25">
        <f t="shared" si="8"/>
        <v>0</v>
      </c>
    </row>
    <row r="496" spans="1:7" x14ac:dyDescent="0.3">
      <c r="A496" s="23" t="s">
        <v>210</v>
      </c>
      <c r="B496" s="26" t="s">
        <v>334</v>
      </c>
      <c r="C496" s="23" t="s">
        <v>3</v>
      </c>
      <c r="D496" s="80">
        <v>1</v>
      </c>
      <c r="E496" s="24"/>
      <c r="F496" s="24"/>
      <c r="G496" s="25">
        <f t="shared" si="8"/>
        <v>0</v>
      </c>
    </row>
    <row r="497" spans="1:7" ht="294" x14ac:dyDescent="0.3">
      <c r="A497" s="21">
        <v>3.3</v>
      </c>
      <c r="B497" s="26" t="s">
        <v>2655</v>
      </c>
      <c r="C497" s="23"/>
      <c r="D497" s="80"/>
      <c r="E497" s="24"/>
      <c r="F497" s="24"/>
      <c r="G497" s="25">
        <f t="shared" si="8"/>
        <v>0</v>
      </c>
    </row>
    <row r="498" spans="1:7" x14ac:dyDescent="0.3">
      <c r="A498" s="23" t="s">
        <v>211</v>
      </c>
      <c r="B498" s="26" t="s">
        <v>384</v>
      </c>
      <c r="C498" s="23" t="s">
        <v>3</v>
      </c>
      <c r="D498" s="80">
        <v>1</v>
      </c>
      <c r="E498" s="24"/>
      <c r="F498" s="24"/>
      <c r="G498" s="25">
        <f t="shared" si="8"/>
        <v>0</v>
      </c>
    </row>
    <row r="499" spans="1:7" x14ac:dyDescent="0.3">
      <c r="A499" s="23" t="s">
        <v>212</v>
      </c>
      <c r="B499" s="26" t="s">
        <v>385</v>
      </c>
      <c r="C499" s="23" t="s">
        <v>3</v>
      </c>
      <c r="D499" s="80">
        <v>1</v>
      </c>
      <c r="E499" s="24"/>
      <c r="F499" s="24"/>
      <c r="G499" s="25">
        <f t="shared" si="8"/>
        <v>0</v>
      </c>
    </row>
    <row r="500" spans="1:7" x14ac:dyDescent="0.3">
      <c r="A500" s="23" t="s">
        <v>213</v>
      </c>
      <c r="B500" s="26" t="s">
        <v>386</v>
      </c>
      <c r="C500" s="23" t="s">
        <v>3</v>
      </c>
      <c r="D500" s="80">
        <v>1</v>
      </c>
      <c r="E500" s="24"/>
      <c r="F500" s="24"/>
      <c r="G500" s="25">
        <f t="shared" si="8"/>
        <v>0</v>
      </c>
    </row>
    <row r="501" spans="1:7" x14ac:dyDescent="0.3">
      <c r="A501" s="23" t="s">
        <v>214</v>
      </c>
      <c r="B501" s="26" t="s">
        <v>387</v>
      </c>
      <c r="C501" s="23" t="s">
        <v>3</v>
      </c>
      <c r="D501" s="80">
        <v>1</v>
      </c>
      <c r="E501" s="24"/>
      <c r="F501" s="24"/>
      <c r="G501" s="25">
        <f t="shared" si="8"/>
        <v>0</v>
      </c>
    </row>
    <row r="502" spans="1:7" x14ac:dyDescent="0.3">
      <c r="A502" s="23" t="s">
        <v>215</v>
      </c>
      <c r="B502" s="26" t="s">
        <v>388</v>
      </c>
      <c r="C502" s="23" t="s">
        <v>3</v>
      </c>
      <c r="D502" s="80">
        <v>1</v>
      </c>
      <c r="E502" s="24"/>
      <c r="F502" s="24"/>
      <c r="G502" s="25">
        <f t="shared" si="8"/>
        <v>0</v>
      </c>
    </row>
    <row r="503" spans="1:7" x14ac:dyDescent="0.3">
      <c r="A503" s="23" t="s">
        <v>216</v>
      </c>
      <c r="B503" s="26" t="s">
        <v>389</v>
      </c>
      <c r="C503" s="23" t="s">
        <v>3</v>
      </c>
      <c r="D503" s="80">
        <v>1</v>
      </c>
      <c r="E503" s="24"/>
      <c r="F503" s="24"/>
      <c r="G503" s="25">
        <f t="shared" si="8"/>
        <v>0</v>
      </c>
    </row>
    <row r="504" spans="1:7" x14ac:dyDescent="0.3">
      <c r="A504" s="23" t="s">
        <v>217</v>
      </c>
      <c r="B504" s="26" t="s">
        <v>335</v>
      </c>
      <c r="C504" s="23" t="s">
        <v>3</v>
      </c>
      <c r="D504" s="80">
        <v>1</v>
      </c>
      <c r="E504" s="24"/>
      <c r="F504" s="24"/>
      <c r="G504" s="25">
        <f t="shared" si="8"/>
        <v>0</v>
      </c>
    </row>
    <row r="505" spans="1:7" x14ac:dyDescent="0.3">
      <c r="A505" s="23" t="s">
        <v>218</v>
      </c>
      <c r="B505" s="26" t="s">
        <v>336</v>
      </c>
      <c r="C505" s="23" t="s">
        <v>3</v>
      </c>
      <c r="D505" s="80">
        <v>1</v>
      </c>
      <c r="E505" s="24"/>
      <c r="F505" s="24"/>
      <c r="G505" s="25">
        <f t="shared" si="8"/>
        <v>0</v>
      </c>
    </row>
    <row r="506" spans="1:7" x14ac:dyDescent="0.3">
      <c r="A506" s="23" t="s">
        <v>219</v>
      </c>
      <c r="B506" s="26" t="s">
        <v>337</v>
      </c>
      <c r="C506" s="23" t="s">
        <v>3</v>
      </c>
      <c r="D506" s="80">
        <v>1</v>
      </c>
      <c r="E506" s="24"/>
      <c r="F506" s="24"/>
      <c r="G506" s="25">
        <f t="shared" si="8"/>
        <v>0</v>
      </c>
    </row>
    <row r="507" spans="1:7" x14ac:dyDescent="0.3">
      <c r="A507" s="23" t="s">
        <v>220</v>
      </c>
      <c r="B507" s="26" t="s">
        <v>338</v>
      </c>
      <c r="C507" s="23" t="s">
        <v>3</v>
      </c>
      <c r="D507" s="80">
        <v>1</v>
      </c>
      <c r="E507" s="24"/>
      <c r="F507" s="24"/>
      <c r="G507" s="25">
        <f t="shared" si="8"/>
        <v>0</v>
      </c>
    </row>
    <row r="508" spans="1:7" x14ac:dyDescent="0.3">
      <c r="A508" s="23" t="s">
        <v>221</v>
      </c>
      <c r="B508" s="26" t="s">
        <v>339</v>
      </c>
      <c r="C508" s="23" t="s">
        <v>3</v>
      </c>
      <c r="D508" s="80">
        <v>1</v>
      </c>
      <c r="E508" s="24"/>
      <c r="F508" s="24"/>
      <c r="G508" s="25">
        <f t="shared" si="8"/>
        <v>0</v>
      </c>
    </row>
    <row r="509" spans="1:7" x14ac:dyDescent="0.3">
      <c r="A509" s="23" t="s">
        <v>352</v>
      </c>
      <c r="B509" s="26" t="s">
        <v>340</v>
      </c>
      <c r="C509" s="23" t="s">
        <v>3</v>
      </c>
      <c r="D509" s="80">
        <v>1</v>
      </c>
      <c r="E509" s="24"/>
      <c r="F509" s="24"/>
      <c r="G509" s="25">
        <f t="shared" si="8"/>
        <v>0</v>
      </c>
    </row>
    <row r="510" spans="1:7" x14ac:dyDescent="0.3">
      <c r="A510" s="23" t="s">
        <v>353</v>
      </c>
      <c r="B510" s="26" t="s">
        <v>341</v>
      </c>
      <c r="C510" s="23" t="s">
        <v>3</v>
      </c>
      <c r="D510" s="80">
        <v>1</v>
      </c>
      <c r="E510" s="24"/>
      <c r="F510" s="24"/>
      <c r="G510" s="25">
        <f t="shared" si="8"/>
        <v>0</v>
      </c>
    </row>
    <row r="511" spans="1:7" x14ac:dyDescent="0.3">
      <c r="A511" s="23" t="s">
        <v>354</v>
      </c>
      <c r="B511" s="26" t="s">
        <v>342</v>
      </c>
      <c r="C511" s="23" t="s">
        <v>3</v>
      </c>
      <c r="D511" s="80">
        <v>1</v>
      </c>
      <c r="E511" s="24"/>
      <c r="F511" s="24"/>
      <c r="G511" s="25">
        <f t="shared" si="8"/>
        <v>0</v>
      </c>
    </row>
    <row r="512" spans="1:7" x14ac:dyDescent="0.3">
      <c r="A512" s="23" t="s">
        <v>355</v>
      </c>
      <c r="B512" s="26" t="s">
        <v>343</v>
      </c>
      <c r="C512" s="23" t="s">
        <v>3</v>
      </c>
      <c r="D512" s="80">
        <v>1</v>
      </c>
      <c r="E512" s="24"/>
      <c r="F512" s="24"/>
      <c r="G512" s="25">
        <f t="shared" si="8"/>
        <v>0</v>
      </c>
    </row>
    <row r="513" spans="1:7" x14ac:dyDescent="0.3">
      <c r="A513" s="23" t="s">
        <v>356</v>
      </c>
      <c r="B513" s="26" t="s">
        <v>344</v>
      </c>
      <c r="C513" s="23" t="s">
        <v>3</v>
      </c>
      <c r="D513" s="80">
        <v>1</v>
      </c>
      <c r="E513" s="24"/>
      <c r="F513" s="24"/>
      <c r="G513" s="25">
        <f t="shared" si="8"/>
        <v>0</v>
      </c>
    </row>
    <row r="514" spans="1:7" x14ac:dyDescent="0.3">
      <c r="A514" s="23" t="s">
        <v>357</v>
      </c>
      <c r="B514" s="26" t="s">
        <v>345</v>
      </c>
      <c r="C514" s="23" t="s">
        <v>3</v>
      </c>
      <c r="D514" s="80">
        <v>1</v>
      </c>
      <c r="E514" s="24"/>
      <c r="F514" s="24"/>
      <c r="G514" s="25">
        <f t="shared" si="8"/>
        <v>0</v>
      </c>
    </row>
    <row r="515" spans="1:7" x14ac:dyDescent="0.3">
      <c r="A515" s="23" t="s">
        <v>390</v>
      </c>
      <c r="B515" s="26" t="s">
        <v>346</v>
      </c>
      <c r="C515" s="23" t="s">
        <v>3</v>
      </c>
      <c r="D515" s="80">
        <v>1</v>
      </c>
      <c r="E515" s="24"/>
      <c r="F515" s="24"/>
      <c r="G515" s="25">
        <f t="shared" si="8"/>
        <v>0</v>
      </c>
    </row>
    <row r="516" spans="1:7" x14ac:dyDescent="0.3">
      <c r="A516" s="23" t="s">
        <v>391</v>
      </c>
      <c r="B516" s="26" t="s">
        <v>347</v>
      </c>
      <c r="C516" s="23" t="s">
        <v>3</v>
      </c>
      <c r="D516" s="80">
        <v>1</v>
      </c>
      <c r="E516" s="24"/>
      <c r="F516" s="24"/>
      <c r="G516" s="25">
        <f t="shared" si="8"/>
        <v>0</v>
      </c>
    </row>
    <row r="517" spans="1:7" x14ac:dyDescent="0.3">
      <c r="A517" s="23" t="s">
        <v>392</v>
      </c>
      <c r="B517" s="26" t="s">
        <v>348</v>
      </c>
      <c r="C517" s="23" t="s">
        <v>3</v>
      </c>
      <c r="D517" s="80">
        <v>1</v>
      </c>
      <c r="E517" s="24"/>
      <c r="F517" s="24"/>
      <c r="G517" s="25">
        <f t="shared" si="8"/>
        <v>0</v>
      </c>
    </row>
    <row r="518" spans="1:7" x14ac:dyDescent="0.3">
      <c r="A518" s="23" t="s">
        <v>393</v>
      </c>
      <c r="B518" s="26" t="s">
        <v>349</v>
      </c>
      <c r="C518" s="23" t="s">
        <v>3</v>
      </c>
      <c r="D518" s="80">
        <v>1</v>
      </c>
      <c r="E518" s="24"/>
      <c r="F518" s="24"/>
      <c r="G518" s="25">
        <f t="shared" si="8"/>
        <v>0</v>
      </c>
    </row>
    <row r="519" spans="1:7" x14ac:dyDescent="0.3">
      <c r="A519" s="23" t="s">
        <v>394</v>
      </c>
      <c r="B519" s="26" t="s">
        <v>350</v>
      </c>
      <c r="C519" s="23" t="s">
        <v>3</v>
      </c>
      <c r="D519" s="80">
        <v>1</v>
      </c>
      <c r="E519" s="24"/>
      <c r="F519" s="24"/>
      <c r="G519" s="25">
        <f t="shared" si="8"/>
        <v>0</v>
      </c>
    </row>
    <row r="520" spans="1:7" x14ac:dyDescent="0.3">
      <c r="A520" s="23" t="s">
        <v>395</v>
      </c>
      <c r="B520" s="26" t="s">
        <v>351</v>
      </c>
      <c r="C520" s="23" t="s">
        <v>3</v>
      </c>
      <c r="D520" s="80">
        <v>1</v>
      </c>
      <c r="E520" s="24"/>
      <c r="F520" s="24"/>
      <c r="G520" s="25">
        <f t="shared" si="8"/>
        <v>0</v>
      </c>
    </row>
    <row r="521" spans="1:7" ht="224" x14ac:dyDescent="0.3">
      <c r="A521" s="23">
        <v>3.4</v>
      </c>
      <c r="B521" s="26" t="s">
        <v>2592</v>
      </c>
      <c r="C521" s="23"/>
      <c r="D521" s="80"/>
      <c r="E521" s="24"/>
      <c r="F521" s="24"/>
      <c r="G521" s="25">
        <f t="shared" si="8"/>
        <v>0</v>
      </c>
    </row>
    <row r="522" spans="1:7" ht="42" x14ac:dyDescent="0.3">
      <c r="A522" s="23" t="s">
        <v>358</v>
      </c>
      <c r="B522" s="26" t="s">
        <v>512</v>
      </c>
      <c r="C522" s="23" t="s">
        <v>3</v>
      </c>
      <c r="D522" s="80">
        <v>1</v>
      </c>
      <c r="E522" s="24"/>
      <c r="F522" s="24"/>
      <c r="G522" s="25">
        <f t="shared" si="8"/>
        <v>0</v>
      </c>
    </row>
    <row r="523" spans="1:7" ht="42" x14ac:dyDescent="0.3">
      <c r="A523" s="23" t="s">
        <v>362</v>
      </c>
      <c r="B523" s="26" t="s">
        <v>513</v>
      </c>
      <c r="C523" s="23" t="s">
        <v>3</v>
      </c>
      <c r="D523" s="80">
        <v>1</v>
      </c>
      <c r="E523" s="24"/>
      <c r="F523" s="24"/>
      <c r="G523" s="25">
        <f t="shared" si="8"/>
        <v>0</v>
      </c>
    </row>
    <row r="524" spans="1:7" ht="42" x14ac:dyDescent="0.3">
      <c r="A524" s="23" t="s">
        <v>359</v>
      </c>
      <c r="B524" s="26" t="s">
        <v>514</v>
      </c>
      <c r="C524" s="23" t="s">
        <v>3</v>
      </c>
      <c r="D524" s="80">
        <v>1</v>
      </c>
      <c r="E524" s="24"/>
      <c r="F524" s="24"/>
      <c r="G524" s="25">
        <f t="shared" si="8"/>
        <v>0</v>
      </c>
    </row>
    <row r="525" spans="1:7" ht="42" x14ac:dyDescent="0.3">
      <c r="A525" s="23" t="s">
        <v>360</v>
      </c>
      <c r="B525" s="26" t="s">
        <v>515</v>
      </c>
      <c r="C525" s="23" t="s">
        <v>3</v>
      </c>
      <c r="D525" s="80">
        <v>1</v>
      </c>
      <c r="E525" s="24"/>
      <c r="F525" s="24"/>
      <c r="G525" s="25">
        <f t="shared" si="8"/>
        <v>0</v>
      </c>
    </row>
    <row r="526" spans="1:7" ht="42" x14ac:dyDescent="0.3">
      <c r="A526" s="23" t="s">
        <v>364</v>
      </c>
      <c r="B526" s="26" t="s">
        <v>516</v>
      </c>
      <c r="C526" s="23" t="s">
        <v>3</v>
      </c>
      <c r="D526" s="80">
        <v>1</v>
      </c>
      <c r="E526" s="24"/>
      <c r="F526" s="24"/>
      <c r="G526" s="25">
        <f t="shared" si="8"/>
        <v>0</v>
      </c>
    </row>
    <row r="527" spans="1:7" ht="42" x14ac:dyDescent="0.3">
      <c r="A527" s="23" t="s">
        <v>361</v>
      </c>
      <c r="B527" s="26" t="s">
        <v>517</v>
      </c>
      <c r="C527" s="23" t="s">
        <v>3</v>
      </c>
      <c r="D527" s="80">
        <v>1</v>
      </c>
      <c r="E527" s="24"/>
      <c r="F527" s="24"/>
      <c r="G527" s="25">
        <f t="shared" si="8"/>
        <v>0</v>
      </c>
    </row>
    <row r="528" spans="1:7" ht="42" x14ac:dyDescent="0.3">
      <c r="A528" s="23" t="s">
        <v>365</v>
      </c>
      <c r="B528" s="26" t="s">
        <v>518</v>
      </c>
      <c r="C528" s="23" t="s">
        <v>3</v>
      </c>
      <c r="D528" s="80">
        <v>1</v>
      </c>
      <c r="E528" s="24"/>
      <c r="F528" s="24"/>
      <c r="G528" s="25">
        <f t="shared" si="8"/>
        <v>0</v>
      </c>
    </row>
    <row r="529" spans="1:7" ht="42" x14ac:dyDescent="0.3">
      <c r="A529" s="23" t="s">
        <v>363</v>
      </c>
      <c r="B529" s="26" t="s">
        <v>519</v>
      </c>
      <c r="C529" s="23" t="s">
        <v>3</v>
      </c>
      <c r="D529" s="80">
        <v>1</v>
      </c>
      <c r="E529" s="24"/>
      <c r="F529" s="24"/>
      <c r="G529" s="25">
        <f t="shared" si="8"/>
        <v>0</v>
      </c>
    </row>
    <row r="530" spans="1:7" ht="42" x14ac:dyDescent="0.3">
      <c r="A530" s="23" t="s">
        <v>366</v>
      </c>
      <c r="B530" s="26" t="s">
        <v>520</v>
      </c>
      <c r="C530" s="23" t="s">
        <v>3</v>
      </c>
      <c r="D530" s="80">
        <v>1</v>
      </c>
      <c r="E530" s="24"/>
      <c r="F530" s="24"/>
      <c r="G530" s="25">
        <f t="shared" si="8"/>
        <v>0</v>
      </c>
    </row>
    <row r="531" spans="1:7" ht="210" x14ac:dyDescent="0.3">
      <c r="A531" s="21">
        <v>3.5</v>
      </c>
      <c r="B531" s="26" t="s">
        <v>2593</v>
      </c>
      <c r="C531" s="23"/>
      <c r="D531" s="80"/>
      <c r="E531" s="24"/>
      <c r="F531" s="24"/>
      <c r="G531" s="25">
        <f t="shared" ref="G531:G576" si="9">D531*(E531+F531)</f>
        <v>0</v>
      </c>
    </row>
    <row r="532" spans="1:7" x14ac:dyDescent="0.3">
      <c r="A532" s="23" t="s">
        <v>367</v>
      </c>
      <c r="B532" s="26" t="s">
        <v>407</v>
      </c>
      <c r="C532" s="23" t="s">
        <v>3</v>
      </c>
      <c r="D532" s="80">
        <v>1</v>
      </c>
      <c r="E532" s="24"/>
      <c r="F532" s="24"/>
      <c r="G532" s="25">
        <f t="shared" si="9"/>
        <v>0</v>
      </c>
    </row>
    <row r="533" spans="1:7" x14ac:dyDescent="0.3">
      <c r="A533" s="23" t="s">
        <v>371</v>
      </c>
      <c r="B533" s="26" t="s">
        <v>408</v>
      </c>
      <c r="C533" s="23" t="s">
        <v>3</v>
      </c>
      <c r="D533" s="80">
        <v>1</v>
      </c>
      <c r="E533" s="24"/>
      <c r="F533" s="24"/>
      <c r="G533" s="25">
        <f t="shared" si="9"/>
        <v>0</v>
      </c>
    </row>
    <row r="534" spans="1:7" x14ac:dyDescent="0.3">
      <c r="A534" s="23" t="s">
        <v>368</v>
      </c>
      <c r="B534" s="26" t="s">
        <v>409</v>
      </c>
      <c r="C534" s="23" t="s">
        <v>3</v>
      </c>
      <c r="D534" s="80">
        <v>1</v>
      </c>
      <c r="E534" s="24"/>
      <c r="F534" s="24"/>
      <c r="G534" s="25">
        <f t="shared" si="9"/>
        <v>0</v>
      </c>
    </row>
    <row r="535" spans="1:7" x14ac:dyDescent="0.3">
      <c r="A535" s="23" t="s">
        <v>369</v>
      </c>
      <c r="B535" s="26" t="s">
        <v>410</v>
      </c>
      <c r="C535" s="23" t="s">
        <v>3</v>
      </c>
      <c r="D535" s="80">
        <v>1</v>
      </c>
      <c r="E535" s="24"/>
      <c r="F535" s="24"/>
      <c r="G535" s="25">
        <f t="shared" si="9"/>
        <v>0</v>
      </c>
    </row>
    <row r="536" spans="1:7" x14ac:dyDescent="0.3">
      <c r="A536" s="23" t="s">
        <v>373</v>
      </c>
      <c r="B536" s="26" t="s">
        <v>411</v>
      </c>
      <c r="C536" s="23" t="s">
        <v>3</v>
      </c>
      <c r="D536" s="80">
        <v>1</v>
      </c>
      <c r="E536" s="24"/>
      <c r="F536" s="24"/>
      <c r="G536" s="25">
        <f t="shared" si="9"/>
        <v>0</v>
      </c>
    </row>
    <row r="537" spans="1:7" x14ac:dyDescent="0.3">
      <c r="A537" s="23" t="s">
        <v>370</v>
      </c>
      <c r="B537" s="26" t="s">
        <v>412</v>
      </c>
      <c r="C537" s="23" t="s">
        <v>3</v>
      </c>
      <c r="D537" s="80">
        <v>1</v>
      </c>
      <c r="E537" s="24"/>
      <c r="F537" s="24"/>
      <c r="G537" s="25">
        <f t="shared" si="9"/>
        <v>0</v>
      </c>
    </row>
    <row r="538" spans="1:7" x14ac:dyDescent="0.3">
      <c r="A538" s="23" t="s">
        <v>374</v>
      </c>
      <c r="B538" s="26" t="s">
        <v>413</v>
      </c>
      <c r="C538" s="23" t="s">
        <v>3</v>
      </c>
      <c r="D538" s="80">
        <v>1</v>
      </c>
      <c r="E538" s="24"/>
      <c r="F538" s="24"/>
      <c r="G538" s="25">
        <f t="shared" si="9"/>
        <v>0</v>
      </c>
    </row>
    <row r="539" spans="1:7" x14ac:dyDescent="0.3">
      <c r="A539" s="23" t="s">
        <v>372</v>
      </c>
      <c r="B539" s="26" t="s">
        <v>414</v>
      </c>
      <c r="C539" s="23" t="s">
        <v>3</v>
      </c>
      <c r="D539" s="80">
        <v>1</v>
      </c>
      <c r="E539" s="24"/>
      <c r="F539" s="24"/>
      <c r="G539" s="25">
        <f t="shared" si="9"/>
        <v>0</v>
      </c>
    </row>
    <row r="540" spans="1:7" x14ac:dyDescent="0.3">
      <c r="A540" s="23" t="s">
        <v>375</v>
      </c>
      <c r="B540" s="26" t="s">
        <v>415</v>
      </c>
      <c r="C540" s="23" t="s">
        <v>3</v>
      </c>
      <c r="D540" s="80">
        <v>1</v>
      </c>
      <c r="E540" s="24"/>
      <c r="F540" s="24"/>
      <c r="G540" s="25">
        <f t="shared" si="9"/>
        <v>0</v>
      </c>
    </row>
    <row r="541" spans="1:7" x14ac:dyDescent="0.3">
      <c r="A541" s="23" t="s">
        <v>376</v>
      </c>
      <c r="B541" s="26" t="s">
        <v>416</v>
      </c>
      <c r="C541" s="23" t="s">
        <v>3</v>
      </c>
      <c r="D541" s="80">
        <v>1</v>
      </c>
      <c r="E541" s="24"/>
      <c r="F541" s="24"/>
      <c r="G541" s="25">
        <f t="shared" si="9"/>
        <v>0</v>
      </c>
    </row>
    <row r="542" spans="1:7" x14ac:dyDescent="0.3">
      <c r="A542" s="23" t="s">
        <v>377</v>
      </c>
      <c r="B542" s="26" t="s">
        <v>417</v>
      </c>
      <c r="C542" s="23" t="s">
        <v>3</v>
      </c>
      <c r="D542" s="80">
        <v>1</v>
      </c>
      <c r="E542" s="24"/>
      <c r="F542" s="24"/>
      <c r="G542" s="25">
        <f t="shared" si="9"/>
        <v>0</v>
      </c>
    </row>
    <row r="543" spans="1:7" x14ac:dyDescent="0.3">
      <c r="A543" s="23" t="s">
        <v>378</v>
      </c>
      <c r="B543" s="26" t="s">
        <v>418</v>
      </c>
      <c r="C543" s="23" t="s">
        <v>3</v>
      </c>
      <c r="D543" s="80">
        <v>1</v>
      </c>
      <c r="E543" s="24"/>
      <c r="F543" s="24"/>
      <c r="G543" s="25">
        <f t="shared" si="9"/>
        <v>0</v>
      </c>
    </row>
    <row r="544" spans="1:7" x14ac:dyDescent="0.3">
      <c r="A544" s="23" t="s">
        <v>379</v>
      </c>
      <c r="B544" s="26" t="s">
        <v>419</v>
      </c>
      <c r="C544" s="23" t="s">
        <v>3</v>
      </c>
      <c r="D544" s="80">
        <v>1</v>
      </c>
      <c r="E544" s="24"/>
      <c r="F544" s="24"/>
      <c r="G544" s="25">
        <f t="shared" si="9"/>
        <v>0</v>
      </c>
    </row>
    <row r="545" spans="1:7" x14ac:dyDescent="0.3">
      <c r="A545" s="23" t="s">
        <v>380</v>
      </c>
      <c r="B545" s="26" t="s">
        <v>420</v>
      </c>
      <c r="C545" s="23" t="s">
        <v>3</v>
      </c>
      <c r="D545" s="80">
        <v>1</v>
      </c>
      <c r="E545" s="24"/>
      <c r="F545" s="24"/>
      <c r="G545" s="25">
        <f t="shared" si="9"/>
        <v>0</v>
      </c>
    </row>
    <row r="546" spans="1:7" x14ac:dyDescent="0.3">
      <c r="A546" s="23" t="s">
        <v>381</v>
      </c>
      <c r="B546" s="26" t="s">
        <v>421</v>
      </c>
      <c r="C546" s="23" t="s">
        <v>3</v>
      </c>
      <c r="D546" s="80">
        <v>1</v>
      </c>
      <c r="E546" s="24"/>
      <c r="F546" s="24"/>
      <c r="G546" s="25">
        <f t="shared" si="9"/>
        <v>0</v>
      </c>
    </row>
    <row r="547" spans="1:7" x14ac:dyDescent="0.3">
      <c r="A547" s="23" t="s">
        <v>382</v>
      </c>
      <c r="B547" s="26" t="s">
        <v>422</v>
      </c>
      <c r="C547" s="23" t="s">
        <v>3</v>
      </c>
      <c r="D547" s="80">
        <v>1</v>
      </c>
      <c r="E547" s="24"/>
      <c r="F547" s="24"/>
      <c r="G547" s="25">
        <f t="shared" si="9"/>
        <v>0</v>
      </c>
    </row>
    <row r="548" spans="1:7" x14ac:dyDescent="0.3">
      <c r="A548" s="23" t="s">
        <v>383</v>
      </c>
      <c r="B548" s="26" t="s">
        <v>423</v>
      </c>
      <c r="C548" s="23" t="s">
        <v>3</v>
      </c>
      <c r="D548" s="80">
        <v>1</v>
      </c>
      <c r="E548" s="24"/>
      <c r="F548" s="24"/>
      <c r="G548" s="25">
        <f t="shared" si="9"/>
        <v>0</v>
      </c>
    </row>
    <row r="549" spans="1:7" x14ac:dyDescent="0.3">
      <c r="A549" s="23" t="s">
        <v>463</v>
      </c>
      <c r="B549" s="26" t="s">
        <v>424</v>
      </c>
      <c r="C549" s="23" t="s">
        <v>3</v>
      </c>
      <c r="D549" s="80">
        <v>1</v>
      </c>
      <c r="E549" s="24"/>
      <c r="F549" s="24"/>
      <c r="G549" s="25">
        <f t="shared" si="9"/>
        <v>0</v>
      </c>
    </row>
    <row r="550" spans="1:7" x14ac:dyDescent="0.3">
      <c r="A550" s="23" t="s">
        <v>464</v>
      </c>
      <c r="B550" s="26" t="s">
        <v>460</v>
      </c>
      <c r="C550" s="23" t="s">
        <v>3</v>
      </c>
      <c r="D550" s="80">
        <v>1</v>
      </c>
      <c r="E550" s="24"/>
      <c r="F550" s="24"/>
      <c r="G550" s="25">
        <f t="shared" si="9"/>
        <v>0</v>
      </c>
    </row>
    <row r="551" spans="1:7" x14ac:dyDescent="0.3">
      <c r="A551" s="23" t="s">
        <v>465</v>
      </c>
      <c r="B551" s="26" t="s">
        <v>459</v>
      </c>
      <c r="C551" s="23" t="s">
        <v>3</v>
      </c>
      <c r="D551" s="80">
        <v>1</v>
      </c>
      <c r="E551" s="24"/>
      <c r="F551" s="24"/>
      <c r="G551" s="25">
        <f t="shared" si="9"/>
        <v>0</v>
      </c>
    </row>
    <row r="552" spans="1:7" x14ac:dyDescent="0.3">
      <c r="A552" s="23" t="s">
        <v>466</v>
      </c>
      <c r="B552" s="26" t="s">
        <v>461</v>
      </c>
      <c r="C552" s="23" t="s">
        <v>3</v>
      </c>
      <c r="D552" s="80">
        <v>1</v>
      </c>
      <c r="E552" s="24"/>
      <c r="F552" s="24"/>
      <c r="G552" s="25">
        <f t="shared" si="9"/>
        <v>0</v>
      </c>
    </row>
    <row r="553" spans="1:7" x14ac:dyDescent="0.3">
      <c r="A553" s="23" t="s">
        <v>467</v>
      </c>
      <c r="B553" s="26" t="s">
        <v>462</v>
      </c>
      <c r="C553" s="23" t="s">
        <v>3</v>
      </c>
      <c r="D553" s="80">
        <v>1</v>
      </c>
      <c r="E553" s="24"/>
      <c r="F553" s="24"/>
      <c r="G553" s="25">
        <f t="shared" si="9"/>
        <v>0</v>
      </c>
    </row>
    <row r="554" spans="1:7" ht="168" x14ac:dyDescent="0.3">
      <c r="A554" s="21">
        <v>3.6</v>
      </c>
      <c r="B554" s="26" t="s">
        <v>2594</v>
      </c>
      <c r="C554" s="23"/>
      <c r="D554" s="80"/>
      <c r="E554" s="24"/>
      <c r="F554" s="24"/>
      <c r="G554" s="25">
        <f t="shared" si="9"/>
        <v>0</v>
      </c>
    </row>
    <row r="555" spans="1:7" x14ac:dyDescent="0.3">
      <c r="A555" s="23" t="s">
        <v>468</v>
      </c>
      <c r="B555" s="26" t="s">
        <v>406</v>
      </c>
      <c r="C555" s="23" t="s">
        <v>3</v>
      </c>
      <c r="D555" s="80">
        <v>1</v>
      </c>
      <c r="E555" s="24"/>
      <c r="F555" s="24"/>
      <c r="G555" s="25">
        <f t="shared" si="9"/>
        <v>0</v>
      </c>
    </row>
    <row r="556" spans="1:7" x14ac:dyDescent="0.3">
      <c r="A556" s="23" t="s">
        <v>469</v>
      </c>
      <c r="B556" s="26" t="s">
        <v>425</v>
      </c>
      <c r="C556" s="23" t="s">
        <v>3</v>
      </c>
      <c r="D556" s="80">
        <v>1</v>
      </c>
      <c r="E556" s="24"/>
      <c r="F556" s="24"/>
      <c r="G556" s="25">
        <f t="shared" si="9"/>
        <v>0</v>
      </c>
    </row>
    <row r="557" spans="1:7" x14ac:dyDescent="0.3">
      <c r="A557" s="23" t="s">
        <v>470</v>
      </c>
      <c r="B557" s="26" t="s">
        <v>426</v>
      </c>
      <c r="C557" s="23" t="s">
        <v>3</v>
      </c>
      <c r="D557" s="80">
        <v>1</v>
      </c>
      <c r="E557" s="24"/>
      <c r="F557" s="24"/>
      <c r="G557" s="25">
        <f t="shared" si="9"/>
        <v>0</v>
      </c>
    </row>
    <row r="558" spans="1:7" x14ac:dyDescent="0.3">
      <c r="A558" s="23" t="s">
        <v>471</v>
      </c>
      <c r="B558" s="26" t="s">
        <v>427</v>
      </c>
      <c r="C558" s="23" t="s">
        <v>3</v>
      </c>
      <c r="D558" s="80">
        <v>1</v>
      </c>
      <c r="E558" s="24"/>
      <c r="F558" s="24"/>
      <c r="G558" s="25">
        <f t="shared" si="9"/>
        <v>0</v>
      </c>
    </row>
    <row r="559" spans="1:7" x14ac:dyDescent="0.3">
      <c r="A559" s="23" t="s">
        <v>472</v>
      </c>
      <c r="B559" s="26" t="s">
        <v>396</v>
      </c>
      <c r="C559" s="23" t="s">
        <v>3</v>
      </c>
      <c r="D559" s="80">
        <v>1</v>
      </c>
      <c r="E559" s="24"/>
      <c r="F559" s="24"/>
      <c r="G559" s="25">
        <f t="shared" si="9"/>
        <v>0</v>
      </c>
    </row>
    <row r="560" spans="1:7" x14ac:dyDescent="0.3">
      <c r="A560" s="23" t="s">
        <v>473</v>
      </c>
      <c r="B560" s="26" t="s">
        <v>428</v>
      </c>
      <c r="C560" s="23" t="s">
        <v>3</v>
      </c>
      <c r="D560" s="80">
        <v>1</v>
      </c>
      <c r="E560" s="24"/>
      <c r="F560" s="24"/>
      <c r="G560" s="25">
        <f t="shared" si="9"/>
        <v>0</v>
      </c>
    </row>
    <row r="561" spans="1:7" x14ac:dyDescent="0.3">
      <c r="A561" s="23" t="s">
        <v>474</v>
      </c>
      <c r="B561" s="26" t="s">
        <v>429</v>
      </c>
      <c r="C561" s="23" t="s">
        <v>3</v>
      </c>
      <c r="D561" s="80">
        <v>1</v>
      </c>
      <c r="E561" s="24"/>
      <c r="F561" s="24"/>
      <c r="G561" s="25">
        <f t="shared" si="9"/>
        <v>0</v>
      </c>
    </row>
    <row r="562" spans="1:7" x14ac:dyDescent="0.3">
      <c r="A562" s="23" t="s">
        <v>475</v>
      </c>
      <c r="B562" s="26" t="s">
        <v>430</v>
      </c>
      <c r="C562" s="23" t="s">
        <v>3</v>
      </c>
      <c r="D562" s="80">
        <v>1</v>
      </c>
      <c r="E562" s="24"/>
      <c r="F562" s="24"/>
      <c r="G562" s="25">
        <f t="shared" si="9"/>
        <v>0</v>
      </c>
    </row>
    <row r="563" spans="1:7" x14ac:dyDescent="0.3">
      <c r="A563" s="23" t="s">
        <v>476</v>
      </c>
      <c r="B563" s="26" t="s">
        <v>431</v>
      </c>
      <c r="C563" s="23" t="s">
        <v>3</v>
      </c>
      <c r="D563" s="80">
        <v>1</v>
      </c>
      <c r="E563" s="24"/>
      <c r="F563" s="24"/>
      <c r="G563" s="25">
        <f t="shared" si="9"/>
        <v>0</v>
      </c>
    </row>
    <row r="564" spans="1:7" x14ac:dyDescent="0.3">
      <c r="A564" s="23" t="s">
        <v>477</v>
      </c>
      <c r="B564" s="26" t="s">
        <v>397</v>
      </c>
      <c r="C564" s="23" t="s">
        <v>3</v>
      </c>
      <c r="D564" s="80">
        <v>1</v>
      </c>
      <c r="E564" s="24"/>
      <c r="F564" s="24"/>
      <c r="G564" s="25">
        <f t="shared" si="9"/>
        <v>0</v>
      </c>
    </row>
    <row r="565" spans="1:7" x14ac:dyDescent="0.3">
      <c r="A565" s="23" t="s">
        <v>478</v>
      </c>
      <c r="B565" s="26" t="s">
        <v>398</v>
      </c>
      <c r="C565" s="23" t="s">
        <v>3</v>
      </c>
      <c r="D565" s="80">
        <v>1</v>
      </c>
      <c r="E565" s="24"/>
      <c r="F565" s="24"/>
      <c r="G565" s="25">
        <f t="shared" si="9"/>
        <v>0</v>
      </c>
    </row>
    <row r="566" spans="1:7" x14ac:dyDescent="0.3">
      <c r="A566" s="23" t="s">
        <v>479</v>
      </c>
      <c r="B566" s="26" t="s">
        <v>432</v>
      </c>
      <c r="C566" s="23" t="s">
        <v>3</v>
      </c>
      <c r="D566" s="80">
        <v>1</v>
      </c>
      <c r="E566" s="24"/>
      <c r="F566" s="24"/>
      <c r="G566" s="25">
        <f t="shared" si="9"/>
        <v>0</v>
      </c>
    </row>
    <row r="567" spans="1:7" x14ac:dyDescent="0.3">
      <c r="A567" s="23" t="s">
        <v>480</v>
      </c>
      <c r="B567" s="26" t="s">
        <v>399</v>
      </c>
      <c r="C567" s="23" t="s">
        <v>3</v>
      </c>
      <c r="D567" s="80">
        <v>1</v>
      </c>
      <c r="E567" s="24"/>
      <c r="F567" s="24"/>
      <c r="G567" s="25">
        <f t="shared" si="9"/>
        <v>0</v>
      </c>
    </row>
    <row r="568" spans="1:7" x14ac:dyDescent="0.3">
      <c r="A568" s="23" t="s">
        <v>481</v>
      </c>
      <c r="B568" s="26" t="s">
        <v>433</v>
      </c>
      <c r="C568" s="23" t="s">
        <v>3</v>
      </c>
      <c r="D568" s="80">
        <v>1</v>
      </c>
      <c r="E568" s="24"/>
      <c r="F568" s="24"/>
      <c r="G568" s="25">
        <f t="shared" si="9"/>
        <v>0</v>
      </c>
    </row>
    <row r="569" spans="1:7" x14ac:dyDescent="0.3">
      <c r="A569" s="23" t="s">
        <v>482</v>
      </c>
      <c r="B569" s="26" t="s">
        <v>434</v>
      </c>
      <c r="C569" s="23" t="s">
        <v>3</v>
      </c>
      <c r="D569" s="80">
        <v>1</v>
      </c>
      <c r="E569" s="24"/>
      <c r="F569" s="24"/>
      <c r="G569" s="25">
        <f t="shared" si="9"/>
        <v>0</v>
      </c>
    </row>
    <row r="570" spans="1:7" x14ac:dyDescent="0.3">
      <c r="A570" s="23" t="s">
        <v>483</v>
      </c>
      <c r="B570" s="26" t="s">
        <v>435</v>
      </c>
      <c r="C570" s="23" t="s">
        <v>3</v>
      </c>
      <c r="D570" s="80">
        <v>1</v>
      </c>
      <c r="E570" s="24"/>
      <c r="F570" s="24"/>
      <c r="G570" s="25">
        <f t="shared" si="9"/>
        <v>0</v>
      </c>
    </row>
    <row r="571" spans="1:7" x14ac:dyDescent="0.3">
      <c r="A571" s="23" t="s">
        <v>484</v>
      </c>
      <c r="B571" s="26" t="s">
        <v>400</v>
      </c>
      <c r="C571" s="23" t="s">
        <v>3</v>
      </c>
      <c r="D571" s="80">
        <v>1</v>
      </c>
      <c r="E571" s="24"/>
      <c r="F571" s="24"/>
      <c r="G571" s="25">
        <f t="shared" si="9"/>
        <v>0</v>
      </c>
    </row>
    <row r="572" spans="1:7" x14ac:dyDescent="0.3">
      <c r="A572" s="23" t="s">
        <v>485</v>
      </c>
      <c r="B572" s="26" t="s">
        <v>401</v>
      </c>
      <c r="C572" s="23" t="s">
        <v>3</v>
      </c>
      <c r="D572" s="80">
        <v>1</v>
      </c>
      <c r="E572" s="24"/>
      <c r="F572" s="24"/>
      <c r="G572" s="25">
        <f t="shared" si="9"/>
        <v>0</v>
      </c>
    </row>
    <row r="573" spans="1:7" x14ac:dyDescent="0.3">
      <c r="A573" s="23" t="s">
        <v>486</v>
      </c>
      <c r="B573" s="26" t="s">
        <v>402</v>
      </c>
      <c r="C573" s="23" t="s">
        <v>3</v>
      </c>
      <c r="D573" s="80">
        <v>1</v>
      </c>
      <c r="E573" s="24"/>
      <c r="F573" s="24"/>
      <c r="G573" s="25">
        <f t="shared" si="9"/>
        <v>0</v>
      </c>
    </row>
    <row r="574" spans="1:7" x14ac:dyDescent="0.3">
      <c r="A574" s="23" t="s">
        <v>487</v>
      </c>
      <c r="B574" s="26" t="s">
        <v>403</v>
      </c>
      <c r="C574" s="23" t="s">
        <v>3</v>
      </c>
      <c r="D574" s="80">
        <v>1</v>
      </c>
      <c r="E574" s="24"/>
      <c r="F574" s="24"/>
      <c r="G574" s="25">
        <f t="shared" si="9"/>
        <v>0</v>
      </c>
    </row>
    <row r="575" spans="1:7" x14ac:dyDescent="0.3">
      <c r="A575" s="23" t="s">
        <v>488</v>
      </c>
      <c r="B575" s="26" t="s">
        <v>404</v>
      </c>
      <c r="C575" s="23" t="s">
        <v>3</v>
      </c>
      <c r="D575" s="80">
        <v>1</v>
      </c>
      <c r="E575" s="24"/>
      <c r="F575" s="24"/>
      <c r="G575" s="25">
        <f t="shared" si="9"/>
        <v>0</v>
      </c>
    </row>
    <row r="576" spans="1:7" x14ac:dyDescent="0.3">
      <c r="A576" s="23" t="s">
        <v>489</v>
      </c>
      <c r="B576" s="26" t="s">
        <v>405</v>
      </c>
      <c r="C576" s="23" t="s">
        <v>3</v>
      </c>
      <c r="D576" s="80">
        <v>1</v>
      </c>
      <c r="E576" s="24"/>
      <c r="F576" s="24"/>
      <c r="G576" s="25">
        <f t="shared" si="9"/>
        <v>0</v>
      </c>
    </row>
    <row r="577" spans="1:7" x14ac:dyDescent="0.3">
      <c r="A577" s="23"/>
      <c r="B577" s="27" t="s">
        <v>2480</v>
      </c>
      <c r="C577" s="23"/>
      <c r="D577" s="80"/>
      <c r="E577" s="24"/>
      <c r="F577" s="24"/>
      <c r="G577" s="25">
        <f>SUM(G466:G576)</f>
        <v>0</v>
      </c>
    </row>
    <row r="578" spans="1:7" ht="28" x14ac:dyDescent="0.3">
      <c r="A578" s="21">
        <v>4</v>
      </c>
      <c r="B578" s="22" t="s">
        <v>923</v>
      </c>
      <c r="C578" s="23"/>
      <c r="D578" s="80"/>
      <c r="E578" s="24"/>
      <c r="F578" s="24"/>
      <c r="G578" s="25"/>
    </row>
    <row r="579" spans="1:7" ht="126" x14ac:dyDescent="0.3">
      <c r="A579" s="23">
        <v>4.0999999999999996</v>
      </c>
      <c r="B579" s="26" t="s">
        <v>736</v>
      </c>
      <c r="C579" s="23"/>
      <c r="D579" s="80"/>
      <c r="E579" s="24"/>
      <c r="F579" s="24"/>
      <c r="G579" s="25"/>
    </row>
    <row r="580" spans="1:7" x14ac:dyDescent="0.3">
      <c r="A580" s="23" t="s">
        <v>772</v>
      </c>
      <c r="B580" s="26" t="s">
        <v>749</v>
      </c>
      <c r="C580" s="23" t="s">
        <v>4</v>
      </c>
      <c r="D580" s="80">
        <v>1</v>
      </c>
      <c r="E580" s="24"/>
      <c r="F580" s="24"/>
      <c r="G580" s="25">
        <f t="shared" ref="G580:G643" si="10">D580*(E580+F580)</f>
        <v>0</v>
      </c>
    </row>
    <row r="581" spans="1:7" x14ac:dyDescent="0.3">
      <c r="A581" s="23" t="s">
        <v>773</v>
      </c>
      <c r="B581" s="26" t="s">
        <v>750</v>
      </c>
      <c r="C581" s="23" t="s">
        <v>4</v>
      </c>
      <c r="D581" s="80">
        <v>1</v>
      </c>
      <c r="E581" s="24"/>
      <c r="F581" s="24"/>
      <c r="G581" s="25">
        <f t="shared" si="10"/>
        <v>0</v>
      </c>
    </row>
    <row r="582" spans="1:7" x14ac:dyDescent="0.3">
      <c r="A582" s="23" t="s">
        <v>774</v>
      </c>
      <c r="B582" s="26" t="s">
        <v>751</v>
      </c>
      <c r="C582" s="23" t="s">
        <v>4</v>
      </c>
      <c r="D582" s="80">
        <v>1</v>
      </c>
      <c r="E582" s="24"/>
      <c r="F582" s="24"/>
      <c r="G582" s="25">
        <f t="shared" si="10"/>
        <v>0</v>
      </c>
    </row>
    <row r="583" spans="1:7" x14ac:dyDescent="0.3">
      <c r="A583" s="23" t="s">
        <v>775</v>
      </c>
      <c r="B583" s="26" t="s">
        <v>752</v>
      </c>
      <c r="C583" s="23" t="s">
        <v>4</v>
      </c>
      <c r="D583" s="80">
        <v>1</v>
      </c>
      <c r="E583" s="24"/>
      <c r="F583" s="24"/>
      <c r="G583" s="25">
        <f t="shared" si="10"/>
        <v>0</v>
      </c>
    </row>
    <row r="584" spans="1:7" x14ac:dyDescent="0.3">
      <c r="A584" s="23" t="s">
        <v>776</v>
      </c>
      <c r="B584" s="26" t="s">
        <v>753</v>
      </c>
      <c r="C584" s="23" t="s">
        <v>4</v>
      </c>
      <c r="D584" s="80">
        <v>1</v>
      </c>
      <c r="E584" s="24"/>
      <c r="F584" s="24"/>
      <c r="G584" s="25">
        <f t="shared" si="10"/>
        <v>0</v>
      </c>
    </row>
    <row r="585" spans="1:7" x14ac:dyDescent="0.3">
      <c r="A585" s="23" t="s">
        <v>777</v>
      </c>
      <c r="B585" s="26" t="s">
        <v>754</v>
      </c>
      <c r="C585" s="23" t="s">
        <v>4</v>
      </c>
      <c r="D585" s="80">
        <v>1</v>
      </c>
      <c r="E585" s="24"/>
      <c r="F585" s="24"/>
      <c r="G585" s="25">
        <f t="shared" si="10"/>
        <v>0</v>
      </c>
    </row>
    <row r="586" spans="1:7" x14ac:dyDescent="0.3">
      <c r="A586" s="23" t="s">
        <v>778</v>
      </c>
      <c r="B586" s="26" t="s">
        <v>737</v>
      </c>
      <c r="C586" s="23" t="s">
        <v>4</v>
      </c>
      <c r="D586" s="80">
        <v>1</v>
      </c>
      <c r="E586" s="24"/>
      <c r="F586" s="24"/>
      <c r="G586" s="25">
        <f t="shared" si="10"/>
        <v>0</v>
      </c>
    </row>
    <row r="587" spans="1:7" x14ac:dyDescent="0.3">
      <c r="A587" s="23" t="s">
        <v>779</v>
      </c>
      <c r="B587" s="26" t="s">
        <v>738</v>
      </c>
      <c r="C587" s="23" t="s">
        <v>4</v>
      </c>
      <c r="D587" s="80">
        <v>1</v>
      </c>
      <c r="E587" s="24"/>
      <c r="F587" s="24"/>
      <c r="G587" s="25">
        <f t="shared" si="10"/>
        <v>0</v>
      </c>
    </row>
    <row r="588" spans="1:7" x14ac:dyDescent="0.3">
      <c r="A588" s="23" t="s">
        <v>780</v>
      </c>
      <c r="B588" s="26" t="s">
        <v>739</v>
      </c>
      <c r="C588" s="23" t="s">
        <v>4</v>
      </c>
      <c r="D588" s="80">
        <v>1</v>
      </c>
      <c r="E588" s="24"/>
      <c r="F588" s="24"/>
      <c r="G588" s="25">
        <f t="shared" si="10"/>
        <v>0</v>
      </c>
    </row>
    <row r="589" spans="1:7" x14ac:dyDescent="0.3">
      <c r="A589" s="23" t="s">
        <v>781</v>
      </c>
      <c r="B589" s="26" t="s">
        <v>740</v>
      </c>
      <c r="C589" s="23" t="s">
        <v>4</v>
      </c>
      <c r="D589" s="80">
        <v>1</v>
      </c>
      <c r="E589" s="24"/>
      <c r="F589" s="24"/>
      <c r="G589" s="25">
        <f t="shared" si="10"/>
        <v>0</v>
      </c>
    </row>
    <row r="590" spans="1:7" x14ac:dyDescent="0.3">
      <c r="A590" s="23" t="s">
        <v>782</v>
      </c>
      <c r="B590" s="26" t="s">
        <v>741</v>
      </c>
      <c r="C590" s="23" t="s">
        <v>4</v>
      </c>
      <c r="D590" s="80">
        <v>1</v>
      </c>
      <c r="E590" s="24"/>
      <c r="F590" s="24"/>
      <c r="G590" s="25">
        <f t="shared" si="10"/>
        <v>0</v>
      </c>
    </row>
    <row r="591" spans="1:7" x14ac:dyDescent="0.3">
      <c r="A591" s="23" t="s">
        <v>783</v>
      </c>
      <c r="B591" s="26" t="s">
        <v>742</v>
      </c>
      <c r="C591" s="23" t="s">
        <v>4</v>
      </c>
      <c r="D591" s="80">
        <v>1</v>
      </c>
      <c r="E591" s="24"/>
      <c r="F591" s="24"/>
      <c r="G591" s="25">
        <f t="shared" si="10"/>
        <v>0</v>
      </c>
    </row>
    <row r="592" spans="1:7" x14ac:dyDescent="0.3">
      <c r="A592" s="23" t="s">
        <v>784</v>
      </c>
      <c r="B592" s="26" t="s">
        <v>743</v>
      </c>
      <c r="C592" s="23" t="s">
        <v>4</v>
      </c>
      <c r="D592" s="80">
        <v>1</v>
      </c>
      <c r="E592" s="24"/>
      <c r="F592" s="24"/>
      <c r="G592" s="25">
        <f t="shared" si="10"/>
        <v>0</v>
      </c>
    </row>
    <row r="593" spans="1:7" x14ac:dyDescent="0.3">
      <c r="A593" s="23" t="s">
        <v>785</v>
      </c>
      <c r="B593" s="26" t="s">
        <v>744</v>
      </c>
      <c r="C593" s="23" t="s">
        <v>4</v>
      </c>
      <c r="D593" s="80">
        <v>1</v>
      </c>
      <c r="E593" s="24"/>
      <c r="F593" s="24"/>
      <c r="G593" s="25">
        <f t="shared" si="10"/>
        <v>0</v>
      </c>
    </row>
    <row r="594" spans="1:7" x14ac:dyDescent="0.3">
      <c r="A594" s="23" t="s">
        <v>786</v>
      </c>
      <c r="B594" s="26" t="s">
        <v>745</v>
      </c>
      <c r="C594" s="23" t="s">
        <v>4</v>
      </c>
      <c r="D594" s="80">
        <v>1</v>
      </c>
      <c r="E594" s="24"/>
      <c r="F594" s="24"/>
      <c r="G594" s="25">
        <f t="shared" si="10"/>
        <v>0</v>
      </c>
    </row>
    <row r="595" spans="1:7" x14ac:dyDescent="0.3">
      <c r="A595" s="23" t="s">
        <v>787</v>
      </c>
      <c r="B595" s="26" t="s">
        <v>746</v>
      </c>
      <c r="C595" s="23" t="s">
        <v>4</v>
      </c>
      <c r="D595" s="80">
        <v>1</v>
      </c>
      <c r="E595" s="24"/>
      <c r="F595" s="24"/>
      <c r="G595" s="25">
        <f t="shared" si="10"/>
        <v>0</v>
      </c>
    </row>
    <row r="596" spans="1:7" x14ac:dyDescent="0.3">
      <c r="A596" s="23" t="s">
        <v>788</v>
      </c>
      <c r="B596" s="26" t="s">
        <v>747</v>
      </c>
      <c r="C596" s="23" t="s">
        <v>4</v>
      </c>
      <c r="D596" s="80">
        <v>1</v>
      </c>
      <c r="E596" s="24"/>
      <c r="F596" s="24"/>
      <c r="G596" s="25">
        <f t="shared" si="10"/>
        <v>0</v>
      </c>
    </row>
    <row r="597" spans="1:7" x14ac:dyDescent="0.3">
      <c r="A597" s="23" t="s">
        <v>789</v>
      </c>
      <c r="B597" s="26" t="s">
        <v>748</v>
      </c>
      <c r="C597" s="23" t="s">
        <v>4</v>
      </c>
      <c r="D597" s="80"/>
      <c r="E597" s="24"/>
      <c r="F597" s="24"/>
      <c r="G597" s="25">
        <f t="shared" si="10"/>
        <v>0</v>
      </c>
    </row>
    <row r="598" spans="1:7" ht="126" x14ac:dyDescent="0.3">
      <c r="A598" s="23">
        <v>4.2</v>
      </c>
      <c r="B598" s="26" t="s">
        <v>771</v>
      </c>
      <c r="C598" s="23"/>
      <c r="D598" s="80"/>
      <c r="E598" s="24"/>
      <c r="F598" s="24"/>
      <c r="G598" s="25">
        <f t="shared" si="10"/>
        <v>0</v>
      </c>
    </row>
    <row r="599" spans="1:7" x14ac:dyDescent="0.3">
      <c r="A599" s="23" t="s">
        <v>790</v>
      </c>
      <c r="B599" s="26" t="s">
        <v>755</v>
      </c>
      <c r="C599" s="23" t="s">
        <v>4</v>
      </c>
      <c r="D599" s="80">
        <v>1</v>
      </c>
      <c r="E599" s="24"/>
      <c r="F599" s="24"/>
      <c r="G599" s="25">
        <f t="shared" si="10"/>
        <v>0</v>
      </c>
    </row>
    <row r="600" spans="1:7" x14ac:dyDescent="0.3">
      <c r="A600" s="23" t="s">
        <v>791</v>
      </c>
      <c r="B600" s="26" t="s">
        <v>756</v>
      </c>
      <c r="C600" s="23" t="s">
        <v>4</v>
      </c>
      <c r="D600" s="80">
        <v>1</v>
      </c>
      <c r="E600" s="24"/>
      <c r="F600" s="24"/>
      <c r="G600" s="25">
        <f t="shared" si="10"/>
        <v>0</v>
      </c>
    </row>
    <row r="601" spans="1:7" x14ac:dyDescent="0.3">
      <c r="A601" s="23" t="s">
        <v>792</v>
      </c>
      <c r="B601" s="26" t="s">
        <v>757</v>
      </c>
      <c r="C601" s="23" t="s">
        <v>4</v>
      </c>
      <c r="D601" s="80">
        <v>1</v>
      </c>
      <c r="E601" s="24"/>
      <c r="F601" s="24"/>
      <c r="G601" s="25">
        <f t="shared" si="10"/>
        <v>0</v>
      </c>
    </row>
    <row r="602" spans="1:7" x14ac:dyDescent="0.3">
      <c r="A602" s="23" t="s">
        <v>793</v>
      </c>
      <c r="B602" s="26" t="s">
        <v>758</v>
      </c>
      <c r="C602" s="23" t="s">
        <v>4</v>
      </c>
      <c r="D602" s="80">
        <v>1</v>
      </c>
      <c r="E602" s="24"/>
      <c r="F602" s="24"/>
      <c r="G602" s="25">
        <f t="shared" si="10"/>
        <v>0</v>
      </c>
    </row>
    <row r="603" spans="1:7" x14ac:dyDescent="0.3">
      <c r="A603" s="23" t="s">
        <v>794</v>
      </c>
      <c r="B603" s="26" t="s">
        <v>759</v>
      </c>
      <c r="C603" s="23" t="s">
        <v>4</v>
      </c>
      <c r="D603" s="80">
        <v>1</v>
      </c>
      <c r="E603" s="24"/>
      <c r="F603" s="24"/>
      <c r="G603" s="25">
        <f t="shared" si="10"/>
        <v>0</v>
      </c>
    </row>
    <row r="604" spans="1:7" x14ac:dyDescent="0.3">
      <c r="A604" s="23" t="s">
        <v>795</v>
      </c>
      <c r="B604" s="26" t="s">
        <v>760</v>
      </c>
      <c r="C604" s="23" t="s">
        <v>4</v>
      </c>
      <c r="D604" s="80">
        <v>1</v>
      </c>
      <c r="E604" s="24"/>
      <c r="F604" s="24"/>
      <c r="G604" s="25">
        <f t="shared" si="10"/>
        <v>0</v>
      </c>
    </row>
    <row r="605" spans="1:7" x14ac:dyDescent="0.3">
      <c r="A605" s="23" t="s">
        <v>796</v>
      </c>
      <c r="B605" s="26" t="s">
        <v>761</v>
      </c>
      <c r="C605" s="23" t="s">
        <v>4</v>
      </c>
      <c r="D605" s="80">
        <v>1</v>
      </c>
      <c r="E605" s="24"/>
      <c r="F605" s="24"/>
      <c r="G605" s="25">
        <f t="shared" si="10"/>
        <v>0</v>
      </c>
    </row>
    <row r="606" spans="1:7" x14ac:dyDescent="0.3">
      <c r="A606" s="23" t="s">
        <v>797</v>
      </c>
      <c r="B606" s="26" t="s">
        <v>762</v>
      </c>
      <c r="C606" s="23" t="s">
        <v>4</v>
      </c>
      <c r="D606" s="80">
        <v>1</v>
      </c>
      <c r="E606" s="24"/>
      <c r="F606" s="24"/>
      <c r="G606" s="25">
        <f t="shared" si="10"/>
        <v>0</v>
      </c>
    </row>
    <row r="607" spans="1:7" x14ac:dyDescent="0.3">
      <c r="A607" s="23" t="s">
        <v>798</v>
      </c>
      <c r="B607" s="26" t="s">
        <v>763</v>
      </c>
      <c r="C607" s="23" t="s">
        <v>4</v>
      </c>
      <c r="D607" s="80">
        <v>1</v>
      </c>
      <c r="E607" s="24"/>
      <c r="F607" s="24"/>
      <c r="G607" s="25">
        <f t="shared" si="10"/>
        <v>0</v>
      </c>
    </row>
    <row r="608" spans="1:7" x14ac:dyDescent="0.3">
      <c r="A608" s="23" t="s">
        <v>799</v>
      </c>
      <c r="B608" s="26" t="s">
        <v>764</v>
      </c>
      <c r="C608" s="23" t="s">
        <v>4</v>
      </c>
      <c r="D608" s="80">
        <v>1</v>
      </c>
      <c r="E608" s="24"/>
      <c r="F608" s="24"/>
      <c r="G608" s="25">
        <f t="shared" si="10"/>
        <v>0</v>
      </c>
    </row>
    <row r="609" spans="1:7" x14ac:dyDescent="0.3">
      <c r="A609" s="23" t="s">
        <v>800</v>
      </c>
      <c r="B609" s="26" t="s">
        <v>765</v>
      </c>
      <c r="C609" s="23" t="s">
        <v>4</v>
      </c>
      <c r="D609" s="80">
        <v>1</v>
      </c>
      <c r="E609" s="24"/>
      <c r="F609" s="24"/>
      <c r="G609" s="25">
        <f t="shared" si="10"/>
        <v>0</v>
      </c>
    </row>
    <row r="610" spans="1:7" x14ac:dyDescent="0.3">
      <c r="A610" s="23" t="s">
        <v>801</v>
      </c>
      <c r="B610" s="26" t="s">
        <v>766</v>
      </c>
      <c r="C610" s="23" t="s">
        <v>4</v>
      </c>
      <c r="D610" s="80">
        <v>1</v>
      </c>
      <c r="E610" s="24"/>
      <c r="F610" s="24"/>
      <c r="G610" s="25">
        <f t="shared" si="10"/>
        <v>0</v>
      </c>
    </row>
    <row r="611" spans="1:7" x14ac:dyDescent="0.3">
      <c r="A611" s="23" t="s">
        <v>802</v>
      </c>
      <c r="B611" s="26" t="s">
        <v>767</v>
      </c>
      <c r="C611" s="23" t="s">
        <v>4</v>
      </c>
      <c r="D611" s="80">
        <v>1</v>
      </c>
      <c r="E611" s="24"/>
      <c r="F611" s="24"/>
      <c r="G611" s="25">
        <f t="shared" si="10"/>
        <v>0</v>
      </c>
    </row>
    <row r="612" spans="1:7" x14ac:dyDescent="0.3">
      <c r="A612" s="23" t="s">
        <v>803</v>
      </c>
      <c r="B612" s="26" t="s">
        <v>768</v>
      </c>
      <c r="C612" s="23" t="s">
        <v>4</v>
      </c>
      <c r="D612" s="80">
        <v>1</v>
      </c>
      <c r="E612" s="24"/>
      <c r="F612" s="24"/>
      <c r="G612" s="25">
        <f t="shared" si="10"/>
        <v>0</v>
      </c>
    </row>
    <row r="613" spans="1:7" x14ac:dyDescent="0.3">
      <c r="A613" s="23" t="s">
        <v>804</v>
      </c>
      <c r="B613" s="26" t="s">
        <v>769</v>
      </c>
      <c r="C613" s="23" t="s">
        <v>4</v>
      </c>
      <c r="D613" s="80">
        <v>1</v>
      </c>
      <c r="E613" s="24"/>
      <c r="F613" s="24"/>
      <c r="G613" s="25">
        <f t="shared" si="10"/>
        <v>0</v>
      </c>
    </row>
    <row r="614" spans="1:7" x14ac:dyDescent="0.3">
      <c r="A614" s="23" t="s">
        <v>805</v>
      </c>
      <c r="B614" s="26" t="s">
        <v>770</v>
      </c>
      <c r="C614" s="23" t="s">
        <v>4</v>
      </c>
      <c r="D614" s="80">
        <v>1</v>
      </c>
      <c r="E614" s="24"/>
      <c r="F614" s="24"/>
      <c r="G614" s="25">
        <f t="shared" si="10"/>
        <v>0</v>
      </c>
    </row>
    <row r="615" spans="1:7" x14ac:dyDescent="0.3">
      <c r="A615" s="23" t="s">
        <v>806</v>
      </c>
      <c r="B615" s="26" t="s">
        <v>765</v>
      </c>
      <c r="C615" s="23" t="s">
        <v>4</v>
      </c>
      <c r="D615" s="80">
        <v>1</v>
      </c>
      <c r="E615" s="24"/>
      <c r="F615" s="24"/>
      <c r="G615" s="25">
        <f t="shared" si="10"/>
        <v>0</v>
      </c>
    </row>
    <row r="616" spans="1:7" x14ac:dyDescent="0.3">
      <c r="A616" s="23" t="s">
        <v>807</v>
      </c>
      <c r="B616" s="26" t="s">
        <v>766</v>
      </c>
      <c r="C616" s="23" t="s">
        <v>4</v>
      </c>
      <c r="D616" s="80">
        <v>1</v>
      </c>
      <c r="E616" s="24"/>
      <c r="F616" s="24"/>
      <c r="G616" s="25">
        <f t="shared" si="10"/>
        <v>0</v>
      </c>
    </row>
    <row r="617" spans="1:7" ht="126" x14ac:dyDescent="0.3">
      <c r="A617" s="23">
        <v>4.3</v>
      </c>
      <c r="B617" s="26" t="s">
        <v>924</v>
      </c>
      <c r="C617" s="23"/>
      <c r="D617" s="80"/>
      <c r="E617" s="24"/>
      <c r="F617" s="24"/>
      <c r="G617" s="25">
        <f t="shared" si="10"/>
        <v>0</v>
      </c>
    </row>
    <row r="618" spans="1:7" x14ac:dyDescent="0.3">
      <c r="A618" s="23" t="s">
        <v>809</v>
      </c>
      <c r="B618" s="26" t="s">
        <v>890</v>
      </c>
      <c r="C618" s="23" t="s">
        <v>4</v>
      </c>
      <c r="D618" s="80">
        <v>1</v>
      </c>
      <c r="E618" s="24"/>
      <c r="F618" s="24"/>
      <c r="G618" s="25">
        <f t="shared" si="10"/>
        <v>0</v>
      </c>
    </row>
    <row r="619" spans="1:7" x14ac:dyDescent="0.3">
      <c r="A619" s="23" t="s">
        <v>808</v>
      </c>
      <c r="B619" s="26" t="s">
        <v>891</v>
      </c>
      <c r="C619" s="23" t="s">
        <v>4</v>
      </c>
      <c r="D619" s="80">
        <v>1</v>
      </c>
      <c r="E619" s="24"/>
      <c r="F619" s="24"/>
      <c r="G619" s="25">
        <f t="shared" si="10"/>
        <v>0</v>
      </c>
    </row>
    <row r="620" spans="1:7" x14ac:dyDescent="0.3">
      <c r="A620" s="23" t="s">
        <v>810</v>
      </c>
      <c r="B620" s="26" t="s">
        <v>895</v>
      </c>
      <c r="C620" s="23" t="s">
        <v>4</v>
      </c>
      <c r="D620" s="80">
        <v>1</v>
      </c>
      <c r="E620" s="24"/>
      <c r="F620" s="24"/>
      <c r="G620" s="25">
        <f t="shared" si="10"/>
        <v>0</v>
      </c>
    </row>
    <row r="621" spans="1:7" x14ac:dyDescent="0.3">
      <c r="A621" s="23" t="s">
        <v>811</v>
      </c>
      <c r="B621" s="26" t="s">
        <v>899</v>
      </c>
      <c r="C621" s="23" t="s">
        <v>4</v>
      </c>
      <c r="D621" s="80">
        <v>1</v>
      </c>
      <c r="E621" s="24"/>
      <c r="F621" s="24"/>
      <c r="G621" s="25">
        <f t="shared" si="10"/>
        <v>0</v>
      </c>
    </row>
    <row r="622" spans="1:7" x14ac:dyDescent="0.3">
      <c r="A622" s="23" t="s">
        <v>812</v>
      </c>
      <c r="B622" s="26" t="s">
        <v>900</v>
      </c>
      <c r="C622" s="23" t="s">
        <v>4</v>
      </c>
      <c r="D622" s="80">
        <v>1</v>
      </c>
      <c r="E622" s="24"/>
      <c r="F622" s="24"/>
      <c r="G622" s="25">
        <f t="shared" si="10"/>
        <v>0</v>
      </c>
    </row>
    <row r="623" spans="1:7" x14ac:dyDescent="0.3">
      <c r="A623" s="23" t="s">
        <v>813</v>
      </c>
      <c r="B623" s="26" t="s">
        <v>901</v>
      </c>
      <c r="C623" s="23" t="s">
        <v>4</v>
      </c>
      <c r="D623" s="80">
        <v>1</v>
      </c>
      <c r="E623" s="24"/>
      <c r="F623" s="24"/>
      <c r="G623" s="25">
        <f t="shared" si="10"/>
        <v>0</v>
      </c>
    </row>
    <row r="624" spans="1:7" x14ac:dyDescent="0.3">
      <c r="A624" s="23" t="s">
        <v>814</v>
      </c>
      <c r="B624" s="26" t="s">
        <v>892</v>
      </c>
      <c r="C624" s="23" t="s">
        <v>4</v>
      </c>
      <c r="D624" s="80">
        <v>1</v>
      </c>
      <c r="E624" s="24"/>
      <c r="F624" s="24"/>
      <c r="G624" s="25">
        <f t="shared" si="10"/>
        <v>0</v>
      </c>
    </row>
    <row r="625" spans="1:7" x14ac:dyDescent="0.3">
      <c r="A625" s="23" t="s">
        <v>815</v>
      </c>
      <c r="B625" s="26" t="s">
        <v>893</v>
      </c>
      <c r="C625" s="23" t="s">
        <v>4</v>
      </c>
      <c r="D625" s="80">
        <v>1</v>
      </c>
      <c r="E625" s="24"/>
      <c r="F625" s="24"/>
      <c r="G625" s="25">
        <f t="shared" si="10"/>
        <v>0</v>
      </c>
    </row>
    <row r="626" spans="1:7" x14ac:dyDescent="0.3">
      <c r="A626" s="23" t="s">
        <v>816</v>
      </c>
      <c r="B626" s="26" t="s">
        <v>894</v>
      </c>
      <c r="C626" s="23" t="s">
        <v>4</v>
      </c>
      <c r="D626" s="80">
        <v>1</v>
      </c>
      <c r="E626" s="24"/>
      <c r="F626" s="24"/>
      <c r="G626" s="25">
        <f t="shared" si="10"/>
        <v>0</v>
      </c>
    </row>
    <row r="627" spans="1:7" x14ac:dyDescent="0.3">
      <c r="A627" s="23" t="s">
        <v>817</v>
      </c>
      <c r="B627" s="26" t="s">
        <v>902</v>
      </c>
      <c r="C627" s="23" t="s">
        <v>4</v>
      </c>
      <c r="D627" s="80">
        <v>1</v>
      </c>
      <c r="E627" s="24"/>
      <c r="F627" s="24"/>
      <c r="G627" s="25">
        <f t="shared" si="10"/>
        <v>0</v>
      </c>
    </row>
    <row r="628" spans="1:7" x14ac:dyDescent="0.3">
      <c r="A628" s="23" t="s">
        <v>818</v>
      </c>
      <c r="B628" s="26" t="s">
        <v>903</v>
      </c>
      <c r="C628" s="23" t="s">
        <v>4</v>
      </c>
      <c r="D628" s="80">
        <v>1</v>
      </c>
      <c r="E628" s="24"/>
      <c r="F628" s="24"/>
      <c r="G628" s="25">
        <f t="shared" si="10"/>
        <v>0</v>
      </c>
    </row>
    <row r="629" spans="1:7" x14ac:dyDescent="0.3">
      <c r="A629" s="23" t="s">
        <v>819</v>
      </c>
      <c r="B629" s="26" t="s">
        <v>904</v>
      </c>
      <c r="C629" s="23" t="s">
        <v>4</v>
      </c>
      <c r="D629" s="80">
        <v>1</v>
      </c>
      <c r="E629" s="24"/>
      <c r="F629" s="24"/>
      <c r="G629" s="25">
        <f t="shared" si="10"/>
        <v>0</v>
      </c>
    </row>
    <row r="630" spans="1:7" x14ac:dyDescent="0.3">
      <c r="A630" s="23" t="s">
        <v>820</v>
      </c>
      <c r="B630" s="26" t="s">
        <v>896</v>
      </c>
      <c r="C630" s="23" t="s">
        <v>4</v>
      </c>
      <c r="D630" s="80">
        <v>1</v>
      </c>
      <c r="E630" s="24"/>
      <c r="F630" s="24"/>
      <c r="G630" s="25">
        <f t="shared" si="10"/>
        <v>0</v>
      </c>
    </row>
    <row r="631" spans="1:7" x14ac:dyDescent="0.3">
      <c r="A631" s="23" t="s">
        <v>821</v>
      </c>
      <c r="B631" s="26" t="s">
        <v>897</v>
      </c>
      <c r="C631" s="23" t="s">
        <v>4</v>
      </c>
      <c r="D631" s="80">
        <v>1</v>
      </c>
      <c r="E631" s="24"/>
      <c r="F631" s="24"/>
      <c r="G631" s="25">
        <f t="shared" si="10"/>
        <v>0</v>
      </c>
    </row>
    <row r="632" spans="1:7" x14ac:dyDescent="0.3">
      <c r="A632" s="23" t="s">
        <v>822</v>
      </c>
      <c r="B632" s="26" t="s">
        <v>898</v>
      </c>
      <c r="C632" s="23" t="s">
        <v>4</v>
      </c>
      <c r="D632" s="80">
        <v>1</v>
      </c>
      <c r="E632" s="24"/>
      <c r="F632" s="24"/>
      <c r="G632" s="25">
        <f t="shared" si="10"/>
        <v>0</v>
      </c>
    </row>
    <row r="633" spans="1:7" x14ac:dyDescent="0.3">
      <c r="A633" s="23" t="s">
        <v>823</v>
      </c>
      <c r="B633" s="26" t="s">
        <v>905</v>
      </c>
      <c r="C633" s="23" t="s">
        <v>4</v>
      </c>
      <c r="D633" s="80">
        <v>1</v>
      </c>
      <c r="E633" s="24"/>
      <c r="F633" s="24"/>
      <c r="G633" s="25">
        <f t="shared" si="10"/>
        <v>0</v>
      </c>
    </row>
    <row r="634" spans="1:7" x14ac:dyDescent="0.3">
      <c r="A634" s="23" t="s">
        <v>824</v>
      </c>
      <c r="B634" s="26" t="s">
        <v>906</v>
      </c>
      <c r="C634" s="23" t="s">
        <v>4</v>
      </c>
      <c r="D634" s="80">
        <v>1</v>
      </c>
      <c r="E634" s="24"/>
      <c r="F634" s="24"/>
      <c r="G634" s="25">
        <f t="shared" si="10"/>
        <v>0</v>
      </c>
    </row>
    <row r="635" spans="1:7" x14ac:dyDescent="0.3">
      <c r="A635" s="23" t="s">
        <v>825</v>
      </c>
      <c r="B635" s="26" t="s">
        <v>907</v>
      </c>
      <c r="C635" s="23" t="s">
        <v>4</v>
      </c>
      <c r="D635" s="80">
        <v>1</v>
      </c>
      <c r="E635" s="24"/>
      <c r="F635" s="24"/>
      <c r="G635" s="25">
        <f t="shared" si="10"/>
        <v>0</v>
      </c>
    </row>
    <row r="636" spans="1:7" ht="140" x14ac:dyDescent="0.3">
      <c r="A636" s="23">
        <v>4.4000000000000004</v>
      </c>
      <c r="B636" s="26" t="s">
        <v>826</v>
      </c>
      <c r="C636" s="23"/>
      <c r="D636" s="80"/>
      <c r="E636" s="24"/>
      <c r="F636" s="24"/>
      <c r="G636" s="25">
        <f t="shared" si="10"/>
        <v>0</v>
      </c>
    </row>
    <row r="637" spans="1:7" x14ac:dyDescent="0.3">
      <c r="A637" s="23" t="s">
        <v>850</v>
      </c>
      <c r="B637" s="26" t="s">
        <v>828</v>
      </c>
      <c r="C637" s="23" t="s">
        <v>9</v>
      </c>
      <c r="D637" s="80">
        <v>1</v>
      </c>
      <c r="E637" s="24"/>
      <c r="F637" s="24"/>
      <c r="G637" s="25">
        <f t="shared" si="10"/>
        <v>0</v>
      </c>
    </row>
    <row r="638" spans="1:7" x14ac:dyDescent="0.3">
      <c r="A638" s="23" t="s">
        <v>851</v>
      </c>
      <c r="B638" s="26" t="s">
        <v>829</v>
      </c>
      <c r="C638" s="23" t="s">
        <v>9</v>
      </c>
      <c r="D638" s="80">
        <v>1</v>
      </c>
      <c r="E638" s="24"/>
      <c r="F638" s="24"/>
      <c r="G638" s="25">
        <f t="shared" si="10"/>
        <v>0</v>
      </c>
    </row>
    <row r="639" spans="1:7" x14ac:dyDescent="0.3">
      <c r="A639" s="23" t="s">
        <v>852</v>
      </c>
      <c r="B639" s="26" t="s">
        <v>827</v>
      </c>
      <c r="C639" s="23" t="s">
        <v>9</v>
      </c>
      <c r="D639" s="80">
        <v>1</v>
      </c>
      <c r="E639" s="24"/>
      <c r="F639" s="24"/>
      <c r="G639" s="25">
        <f t="shared" si="10"/>
        <v>0</v>
      </c>
    </row>
    <row r="640" spans="1:7" x14ac:dyDescent="0.3">
      <c r="A640" s="23" t="s">
        <v>853</v>
      </c>
      <c r="B640" s="26" t="s">
        <v>830</v>
      </c>
      <c r="C640" s="23" t="s">
        <v>9</v>
      </c>
      <c r="D640" s="80">
        <v>1</v>
      </c>
      <c r="E640" s="24"/>
      <c r="F640" s="24"/>
      <c r="G640" s="25">
        <f t="shared" si="10"/>
        <v>0</v>
      </c>
    </row>
    <row r="641" spans="1:7" x14ac:dyDescent="0.3">
      <c r="A641" s="23" t="s">
        <v>854</v>
      </c>
      <c r="B641" s="26" t="s">
        <v>831</v>
      </c>
      <c r="C641" s="23" t="s">
        <v>9</v>
      </c>
      <c r="D641" s="80">
        <v>1</v>
      </c>
      <c r="E641" s="24"/>
      <c r="F641" s="24"/>
      <c r="G641" s="25">
        <f t="shared" si="10"/>
        <v>0</v>
      </c>
    </row>
    <row r="642" spans="1:7" x14ac:dyDescent="0.3">
      <c r="A642" s="23" t="s">
        <v>855</v>
      </c>
      <c r="B642" s="26" t="s">
        <v>832</v>
      </c>
      <c r="C642" s="23" t="s">
        <v>9</v>
      </c>
      <c r="D642" s="80">
        <v>1</v>
      </c>
      <c r="E642" s="24"/>
      <c r="F642" s="24"/>
      <c r="G642" s="25">
        <f t="shared" si="10"/>
        <v>0</v>
      </c>
    </row>
    <row r="643" spans="1:7" x14ac:dyDescent="0.3">
      <c r="A643" s="23" t="s">
        <v>856</v>
      </c>
      <c r="B643" s="26" t="s">
        <v>833</v>
      </c>
      <c r="C643" s="23" t="s">
        <v>9</v>
      </c>
      <c r="D643" s="80">
        <v>1</v>
      </c>
      <c r="E643" s="24"/>
      <c r="F643" s="24"/>
      <c r="G643" s="25">
        <f t="shared" si="10"/>
        <v>0</v>
      </c>
    </row>
    <row r="644" spans="1:7" x14ac:dyDescent="0.3">
      <c r="A644" s="23" t="s">
        <v>857</v>
      </c>
      <c r="B644" s="26" t="s">
        <v>834</v>
      </c>
      <c r="C644" s="23" t="s">
        <v>9</v>
      </c>
      <c r="D644" s="80">
        <v>1</v>
      </c>
      <c r="E644" s="24"/>
      <c r="F644" s="24"/>
      <c r="G644" s="25">
        <f t="shared" ref="G644:G707" si="11">D644*(E644+F644)</f>
        <v>0</v>
      </c>
    </row>
    <row r="645" spans="1:7" x14ac:dyDescent="0.3">
      <c r="A645" s="23" t="s">
        <v>858</v>
      </c>
      <c r="B645" s="26" t="s">
        <v>835</v>
      </c>
      <c r="C645" s="23" t="s">
        <v>9</v>
      </c>
      <c r="D645" s="80">
        <v>1</v>
      </c>
      <c r="E645" s="24"/>
      <c r="F645" s="24"/>
      <c r="G645" s="25">
        <f t="shared" si="11"/>
        <v>0</v>
      </c>
    </row>
    <row r="646" spans="1:7" x14ac:dyDescent="0.3">
      <c r="A646" s="23" t="s">
        <v>859</v>
      </c>
      <c r="B646" s="26" t="s">
        <v>836</v>
      </c>
      <c r="C646" s="23" t="s">
        <v>9</v>
      </c>
      <c r="D646" s="80">
        <v>1</v>
      </c>
      <c r="E646" s="24"/>
      <c r="F646" s="24"/>
      <c r="G646" s="25">
        <f t="shared" si="11"/>
        <v>0</v>
      </c>
    </row>
    <row r="647" spans="1:7" x14ac:dyDescent="0.3">
      <c r="A647" s="23" t="s">
        <v>860</v>
      </c>
      <c r="B647" s="26" t="s">
        <v>837</v>
      </c>
      <c r="C647" s="23" t="s">
        <v>9</v>
      </c>
      <c r="D647" s="80">
        <v>1</v>
      </c>
      <c r="E647" s="24"/>
      <c r="F647" s="24"/>
      <c r="G647" s="25">
        <f t="shared" si="11"/>
        <v>0</v>
      </c>
    </row>
    <row r="648" spans="1:7" x14ac:dyDescent="0.3">
      <c r="A648" s="23" t="s">
        <v>861</v>
      </c>
      <c r="B648" s="26" t="s">
        <v>838</v>
      </c>
      <c r="C648" s="23" t="s">
        <v>9</v>
      </c>
      <c r="D648" s="80">
        <v>1</v>
      </c>
      <c r="E648" s="24"/>
      <c r="F648" s="24"/>
      <c r="G648" s="25">
        <f t="shared" si="11"/>
        <v>0</v>
      </c>
    </row>
    <row r="649" spans="1:7" x14ac:dyDescent="0.3">
      <c r="A649" s="23" t="s">
        <v>862</v>
      </c>
      <c r="B649" s="26" t="s">
        <v>1386</v>
      </c>
      <c r="C649" s="23" t="s">
        <v>9</v>
      </c>
      <c r="D649" s="80">
        <v>1</v>
      </c>
      <c r="E649" s="24"/>
      <c r="F649" s="24"/>
      <c r="G649" s="25">
        <f t="shared" si="11"/>
        <v>0</v>
      </c>
    </row>
    <row r="650" spans="1:7" x14ac:dyDescent="0.3">
      <c r="A650" s="23" t="s">
        <v>863</v>
      </c>
      <c r="B650" s="26" t="s">
        <v>839</v>
      </c>
      <c r="C650" s="23" t="s">
        <v>9</v>
      </c>
      <c r="D650" s="80">
        <v>1</v>
      </c>
      <c r="E650" s="24"/>
      <c r="F650" s="24"/>
      <c r="G650" s="25">
        <f t="shared" si="11"/>
        <v>0</v>
      </c>
    </row>
    <row r="651" spans="1:7" x14ac:dyDescent="0.3">
      <c r="A651" s="23" t="s">
        <v>864</v>
      </c>
      <c r="B651" s="26" t="s">
        <v>840</v>
      </c>
      <c r="C651" s="23" t="s">
        <v>9</v>
      </c>
      <c r="D651" s="80">
        <v>1</v>
      </c>
      <c r="E651" s="24"/>
      <c r="F651" s="24"/>
      <c r="G651" s="25">
        <f t="shared" si="11"/>
        <v>0</v>
      </c>
    </row>
    <row r="652" spans="1:7" x14ac:dyDescent="0.3">
      <c r="A652" s="23" t="s">
        <v>865</v>
      </c>
      <c r="B652" s="26" t="s">
        <v>841</v>
      </c>
      <c r="C652" s="23" t="s">
        <v>9</v>
      </c>
      <c r="D652" s="80">
        <v>1</v>
      </c>
      <c r="E652" s="24"/>
      <c r="F652" s="24"/>
      <c r="G652" s="25">
        <f t="shared" si="11"/>
        <v>0</v>
      </c>
    </row>
    <row r="653" spans="1:7" x14ac:dyDescent="0.3">
      <c r="A653" s="23" t="s">
        <v>866</v>
      </c>
      <c r="B653" s="26" t="s">
        <v>842</v>
      </c>
      <c r="C653" s="23" t="s">
        <v>9</v>
      </c>
      <c r="D653" s="80">
        <v>1</v>
      </c>
      <c r="E653" s="24"/>
      <c r="F653" s="24"/>
      <c r="G653" s="25">
        <f t="shared" si="11"/>
        <v>0</v>
      </c>
    </row>
    <row r="654" spans="1:7" x14ac:dyDescent="0.3">
      <c r="A654" s="23" t="s">
        <v>867</v>
      </c>
      <c r="B654" s="26" t="s">
        <v>843</v>
      </c>
      <c r="C654" s="23" t="s">
        <v>9</v>
      </c>
      <c r="D654" s="80">
        <v>1</v>
      </c>
      <c r="E654" s="24"/>
      <c r="F654" s="24"/>
      <c r="G654" s="25">
        <f t="shared" si="11"/>
        <v>0</v>
      </c>
    </row>
    <row r="655" spans="1:7" x14ac:dyDescent="0.3">
      <c r="A655" s="23" t="s">
        <v>868</v>
      </c>
      <c r="B655" s="26" t="s">
        <v>844</v>
      </c>
      <c r="C655" s="23" t="s">
        <v>9</v>
      </c>
      <c r="D655" s="80">
        <v>1</v>
      </c>
      <c r="E655" s="24"/>
      <c r="F655" s="24"/>
      <c r="G655" s="25">
        <f t="shared" si="11"/>
        <v>0</v>
      </c>
    </row>
    <row r="656" spans="1:7" x14ac:dyDescent="0.3">
      <c r="A656" s="23" t="s">
        <v>869</v>
      </c>
      <c r="B656" s="26" t="s">
        <v>845</v>
      </c>
      <c r="C656" s="23" t="s">
        <v>9</v>
      </c>
      <c r="D656" s="80">
        <v>1</v>
      </c>
      <c r="E656" s="24"/>
      <c r="F656" s="24"/>
      <c r="G656" s="25">
        <f t="shared" si="11"/>
        <v>0</v>
      </c>
    </row>
    <row r="657" spans="1:7" x14ac:dyDescent="0.3">
      <c r="A657" s="23" t="s">
        <v>870</v>
      </c>
      <c r="B657" s="26" t="s">
        <v>846</v>
      </c>
      <c r="C657" s="23" t="s">
        <v>9</v>
      </c>
      <c r="D657" s="80">
        <v>1</v>
      </c>
      <c r="E657" s="24"/>
      <c r="F657" s="24"/>
      <c r="G657" s="25">
        <f t="shared" si="11"/>
        <v>0</v>
      </c>
    </row>
    <row r="658" spans="1:7" x14ac:dyDescent="0.3">
      <c r="A658" s="23" t="s">
        <v>871</v>
      </c>
      <c r="B658" s="26" t="s">
        <v>847</v>
      </c>
      <c r="C658" s="23" t="s">
        <v>9</v>
      </c>
      <c r="D658" s="80">
        <v>1</v>
      </c>
      <c r="E658" s="24"/>
      <c r="F658" s="24"/>
      <c r="G658" s="25">
        <f t="shared" si="11"/>
        <v>0</v>
      </c>
    </row>
    <row r="659" spans="1:7" x14ac:dyDescent="0.3">
      <c r="A659" s="23" t="s">
        <v>872</v>
      </c>
      <c r="B659" s="26" t="s">
        <v>848</v>
      </c>
      <c r="C659" s="23" t="s">
        <v>9</v>
      </c>
      <c r="D659" s="80">
        <v>1</v>
      </c>
      <c r="E659" s="24"/>
      <c r="F659" s="24"/>
      <c r="G659" s="25">
        <f t="shared" si="11"/>
        <v>0</v>
      </c>
    </row>
    <row r="660" spans="1:7" x14ac:dyDescent="0.3">
      <c r="A660" s="23" t="s">
        <v>873</v>
      </c>
      <c r="B660" s="26" t="s">
        <v>849</v>
      </c>
      <c r="C660" s="23" t="s">
        <v>9</v>
      </c>
      <c r="D660" s="80">
        <v>1</v>
      </c>
      <c r="E660" s="24"/>
      <c r="F660" s="24"/>
      <c r="G660" s="25">
        <f t="shared" si="11"/>
        <v>0</v>
      </c>
    </row>
    <row r="661" spans="1:7" ht="126" x14ac:dyDescent="0.3">
      <c r="A661" s="23">
        <v>4.5</v>
      </c>
      <c r="B661" s="26" t="s">
        <v>874</v>
      </c>
      <c r="C661" s="23"/>
      <c r="D661" s="80"/>
      <c r="E661" s="24"/>
      <c r="F661" s="24"/>
      <c r="G661" s="25">
        <f t="shared" si="11"/>
        <v>0</v>
      </c>
    </row>
    <row r="662" spans="1:7" x14ac:dyDescent="0.3">
      <c r="A662" s="23" t="s">
        <v>875</v>
      </c>
      <c r="B662" s="26" t="s">
        <v>908</v>
      </c>
      <c r="C662" s="23" t="s">
        <v>9</v>
      </c>
      <c r="D662" s="80">
        <v>1</v>
      </c>
      <c r="E662" s="24"/>
      <c r="F662" s="24"/>
      <c r="G662" s="25">
        <f t="shared" si="11"/>
        <v>0</v>
      </c>
    </row>
    <row r="663" spans="1:7" x14ac:dyDescent="0.3">
      <c r="A663" s="23" t="s">
        <v>876</v>
      </c>
      <c r="B663" s="26" t="s">
        <v>909</v>
      </c>
      <c r="C663" s="23" t="s">
        <v>9</v>
      </c>
      <c r="D663" s="80">
        <v>1</v>
      </c>
      <c r="E663" s="24"/>
      <c r="F663" s="24"/>
      <c r="G663" s="25">
        <f t="shared" si="11"/>
        <v>0</v>
      </c>
    </row>
    <row r="664" spans="1:7" x14ac:dyDescent="0.3">
      <c r="A664" s="23" t="s">
        <v>877</v>
      </c>
      <c r="B664" s="26" t="s">
        <v>910</v>
      </c>
      <c r="C664" s="23" t="s">
        <v>9</v>
      </c>
      <c r="D664" s="80">
        <v>1</v>
      </c>
      <c r="E664" s="24"/>
      <c r="F664" s="24"/>
      <c r="G664" s="25">
        <f t="shared" si="11"/>
        <v>0</v>
      </c>
    </row>
    <row r="665" spans="1:7" x14ac:dyDescent="0.3">
      <c r="A665" s="23" t="s">
        <v>878</v>
      </c>
      <c r="B665" s="26" t="s">
        <v>911</v>
      </c>
      <c r="C665" s="23" t="s">
        <v>9</v>
      </c>
      <c r="D665" s="80">
        <v>1</v>
      </c>
      <c r="E665" s="24"/>
      <c r="F665" s="24"/>
      <c r="G665" s="25">
        <f t="shared" si="11"/>
        <v>0</v>
      </c>
    </row>
    <row r="666" spans="1:7" x14ac:dyDescent="0.3">
      <c r="A666" s="23" t="s">
        <v>879</v>
      </c>
      <c r="B666" s="26" t="s">
        <v>912</v>
      </c>
      <c r="C666" s="23" t="s">
        <v>9</v>
      </c>
      <c r="D666" s="80">
        <v>1</v>
      </c>
      <c r="E666" s="24"/>
      <c r="F666" s="24"/>
      <c r="G666" s="25">
        <f t="shared" si="11"/>
        <v>0</v>
      </c>
    </row>
    <row r="667" spans="1:7" x14ac:dyDescent="0.3">
      <c r="A667" s="23" t="s">
        <v>880</v>
      </c>
      <c r="B667" s="26" t="s">
        <v>913</v>
      </c>
      <c r="C667" s="23" t="s">
        <v>9</v>
      </c>
      <c r="D667" s="80">
        <v>1</v>
      </c>
      <c r="E667" s="24"/>
      <c r="F667" s="24"/>
      <c r="G667" s="25">
        <f t="shared" si="11"/>
        <v>0</v>
      </c>
    </row>
    <row r="668" spans="1:7" x14ac:dyDescent="0.3">
      <c r="A668" s="23" t="s">
        <v>881</v>
      </c>
      <c r="B668" s="26" t="s">
        <v>914</v>
      </c>
      <c r="C668" s="23" t="s">
        <v>9</v>
      </c>
      <c r="D668" s="80">
        <v>1</v>
      </c>
      <c r="E668" s="24"/>
      <c r="F668" s="24"/>
      <c r="G668" s="25">
        <f t="shared" si="11"/>
        <v>0</v>
      </c>
    </row>
    <row r="669" spans="1:7" x14ac:dyDescent="0.3">
      <c r="A669" s="23" t="s">
        <v>882</v>
      </c>
      <c r="B669" s="26" t="s">
        <v>915</v>
      </c>
      <c r="C669" s="23" t="s">
        <v>9</v>
      </c>
      <c r="D669" s="80">
        <v>1</v>
      </c>
      <c r="E669" s="24"/>
      <c r="F669" s="24"/>
      <c r="G669" s="25">
        <f t="shared" si="11"/>
        <v>0</v>
      </c>
    </row>
    <row r="670" spans="1:7" x14ac:dyDescent="0.3">
      <c r="A670" s="23" t="s">
        <v>883</v>
      </c>
      <c r="B670" s="26" t="s">
        <v>916</v>
      </c>
      <c r="C670" s="23" t="s">
        <v>9</v>
      </c>
      <c r="D670" s="80">
        <v>1</v>
      </c>
      <c r="E670" s="24"/>
      <c r="F670" s="24"/>
      <c r="G670" s="25">
        <f t="shared" si="11"/>
        <v>0</v>
      </c>
    </row>
    <row r="671" spans="1:7" x14ac:dyDescent="0.3">
      <c r="A671" s="23" t="s">
        <v>884</v>
      </c>
      <c r="B671" s="26" t="s">
        <v>917</v>
      </c>
      <c r="C671" s="23" t="s">
        <v>9</v>
      </c>
      <c r="D671" s="80">
        <v>1</v>
      </c>
      <c r="E671" s="24"/>
      <c r="F671" s="24"/>
      <c r="G671" s="25">
        <f t="shared" si="11"/>
        <v>0</v>
      </c>
    </row>
    <row r="672" spans="1:7" x14ac:dyDescent="0.3">
      <c r="A672" s="23" t="s">
        <v>885</v>
      </c>
      <c r="B672" s="26" t="s">
        <v>918</v>
      </c>
      <c r="C672" s="23" t="s">
        <v>9</v>
      </c>
      <c r="D672" s="80">
        <v>1</v>
      </c>
      <c r="E672" s="24"/>
      <c r="F672" s="24"/>
      <c r="G672" s="25">
        <f t="shared" si="11"/>
        <v>0</v>
      </c>
    </row>
    <row r="673" spans="1:7" x14ac:dyDescent="0.3">
      <c r="A673" s="23" t="s">
        <v>886</v>
      </c>
      <c r="B673" s="26" t="s">
        <v>919</v>
      </c>
      <c r="C673" s="23" t="s">
        <v>9</v>
      </c>
      <c r="D673" s="80">
        <v>1</v>
      </c>
      <c r="E673" s="24"/>
      <c r="F673" s="24"/>
      <c r="G673" s="25">
        <f t="shared" si="11"/>
        <v>0</v>
      </c>
    </row>
    <row r="674" spans="1:7" x14ac:dyDescent="0.3">
      <c r="A674" s="23" t="s">
        <v>887</v>
      </c>
      <c r="B674" s="26" t="s">
        <v>920</v>
      </c>
      <c r="C674" s="23" t="s">
        <v>9</v>
      </c>
      <c r="D674" s="80">
        <v>1</v>
      </c>
      <c r="E674" s="24"/>
      <c r="F674" s="24"/>
      <c r="G674" s="25">
        <f t="shared" si="11"/>
        <v>0</v>
      </c>
    </row>
    <row r="675" spans="1:7" x14ac:dyDescent="0.3">
      <c r="A675" s="23" t="s">
        <v>888</v>
      </c>
      <c r="B675" s="26" t="s">
        <v>921</v>
      </c>
      <c r="C675" s="23" t="s">
        <v>9</v>
      </c>
      <c r="D675" s="80">
        <v>1</v>
      </c>
      <c r="E675" s="24"/>
      <c r="F675" s="24"/>
      <c r="G675" s="25">
        <f t="shared" si="11"/>
        <v>0</v>
      </c>
    </row>
    <row r="676" spans="1:7" x14ac:dyDescent="0.3">
      <c r="A676" s="23" t="s">
        <v>889</v>
      </c>
      <c r="B676" s="26" t="s">
        <v>922</v>
      </c>
      <c r="C676" s="23" t="s">
        <v>9</v>
      </c>
      <c r="D676" s="80">
        <v>1</v>
      </c>
      <c r="E676" s="24"/>
      <c r="F676" s="24"/>
      <c r="G676" s="25">
        <f t="shared" si="11"/>
        <v>0</v>
      </c>
    </row>
    <row r="677" spans="1:7" ht="224" x14ac:dyDescent="0.3">
      <c r="A677" s="21">
        <v>4.5999999999999996</v>
      </c>
      <c r="B677" s="26" t="s">
        <v>2656</v>
      </c>
      <c r="C677" s="23"/>
      <c r="D677" s="80"/>
      <c r="E677" s="24"/>
      <c r="F677" s="24"/>
      <c r="G677" s="25">
        <f t="shared" si="11"/>
        <v>0</v>
      </c>
    </row>
    <row r="678" spans="1:7" x14ac:dyDescent="0.3">
      <c r="A678" s="23"/>
      <c r="B678" s="26" t="s">
        <v>925</v>
      </c>
      <c r="C678" s="23" t="s">
        <v>4</v>
      </c>
      <c r="D678" s="80">
        <v>1</v>
      </c>
      <c r="E678" s="24"/>
      <c r="F678" s="24"/>
      <c r="G678" s="25">
        <f t="shared" si="11"/>
        <v>0</v>
      </c>
    </row>
    <row r="679" spans="1:7" x14ac:dyDescent="0.3">
      <c r="A679" s="23"/>
      <c r="B679" s="26" t="s">
        <v>926</v>
      </c>
      <c r="C679" s="23" t="s">
        <v>4</v>
      </c>
      <c r="D679" s="80">
        <v>1</v>
      </c>
      <c r="E679" s="24"/>
      <c r="F679" s="24"/>
      <c r="G679" s="25">
        <f t="shared" si="11"/>
        <v>0</v>
      </c>
    </row>
    <row r="680" spans="1:7" x14ac:dyDescent="0.3">
      <c r="A680" s="23"/>
      <c r="B680" s="26" t="s">
        <v>927</v>
      </c>
      <c r="C680" s="23" t="s">
        <v>4</v>
      </c>
      <c r="D680" s="80">
        <v>1</v>
      </c>
      <c r="E680" s="24"/>
      <c r="F680" s="24"/>
      <c r="G680" s="25">
        <f t="shared" si="11"/>
        <v>0</v>
      </c>
    </row>
    <row r="681" spans="1:7" x14ac:dyDescent="0.3">
      <c r="A681" s="23"/>
      <c r="B681" s="26" t="s">
        <v>928</v>
      </c>
      <c r="C681" s="23" t="s">
        <v>4</v>
      </c>
      <c r="D681" s="80">
        <v>1</v>
      </c>
      <c r="E681" s="24"/>
      <c r="F681" s="24"/>
      <c r="G681" s="25">
        <f t="shared" si="11"/>
        <v>0</v>
      </c>
    </row>
    <row r="682" spans="1:7" x14ac:dyDescent="0.3">
      <c r="A682" s="23"/>
      <c r="B682" s="26" t="s">
        <v>929</v>
      </c>
      <c r="C682" s="23" t="s">
        <v>4</v>
      </c>
      <c r="D682" s="80">
        <v>1</v>
      </c>
      <c r="E682" s="24"/>
      <c r="F682" s="24"/>
      <c r="G682" s="25">
        <f t="shared" si="11"/>
        <v>0</v>
      </c>
    </row>
    <row r="683" spans="1:7" x14ac:dyDescent="0.3">
      <c r="A683" s="23"/>
      <c r="B683" s="26" t="s">
        <v>930</v>
      </c>
      <c r="C683" s="23" t="s">
        <v>4</v>
      </c>
      <c r="D683" s="80">
        <v>1</v>
      </c>
      <c r="E683" s="24"/>
      <c r="F683" s="24"/>
      <c r="G683" s="25">
        <f t="shared" si="11"/>
        <v>0</v>
      </c>
    </row>
    <row r="684" spans="1:7" x14ac:dyDescent="0.3">
      <c r="A684" s="23"/>
      <c r="B684" s="26" t="s">
        <v>931</v>
      </c>
      <c r="C684" s="23" t="s">
        <v>4</v>
      </c>
      <c r="D684" s="80">
        <v>1</v>
      </c>
      <c r="E684" s="24"/>
      <c r="F684" s="24"/>
      <c r="G684" s="25">
        <f t="shared" si="11"/>
        <v>0</v>
      </c>
    </row>
    <row r="685" spans="1:7" x14ac:dyDescent="0.3">
      <c r="A685" s="23"/>
      <c r="B685" s="26" t="s">
        <v>932</v>
      </c>
      <c r="C685" s="23" t="s">
        <v>4</v>
      </c>
      <c r="D685" s="80">
        <v>1</v>
      </c>
      <c r="E685" s="24"/>
      <c r="F685" s="24"/>
      <c r="G685" s="25">
        <f t="shared" si="11"/>
        <v>0</v>
      </c>
    </row>
    <row r="686" spans="1:7" x14ac:dyDescent="0.3">
      <c r="A686" s="23"/>
      <c r="B686" s="26" t="s">
        <v>933</v>
      </c>
      <c r="C686" s="23" t="s">
        <v>4</v>
      </c>
      <c r="D686" s="80">
        <v>1</v>
      </c>
      <c r="E686" s="24"/>
      <c r="F686" s="24"/>
      <c r="G686" s="25">
        <f t="shared" si="11"/>
        <v>0</v>
      </c>
    </row>
    <row r="687" spans="1:7" x14ac:dyDescent="0.3">
      <c r="A687" s="23"/>
      <c r="B687" s="26" t="s">
        <v>934</v>
      </c>
      <c r="C687" s="23" t="s">
        <v>4</v>
      </c>
      <c r="D687" s="80">
        <v>1</v>
      </c>
      <c r="E687" s="24"/>
      <c r="F687" s="24"/>
      <c r="G687" s="25">
        <f t="shared" si="11"/>
        <v>0</v>
      </c>
    </row>
    <row r="688" spans="1:7" x14ac:dyDescent="0.3">
      <c r="A688" s="23"/>
      <c r="B688" s="26" t="s">
        <v>935</v>
      </c>
      <c r="C688" s="23" t="s">
        <v>4</v>
      </c>
      <c r="D688" s="80">
        <v>1</v>
      </c>
      <c r="E688" s="24"/>
      <c r="F688" s="24"/>
      <c r="G688" s="25">
        <f t="shared" si="11"/>
        <v>0</v>
      </c>
    </row>
    <row r="689" spans="1:7" x14ac:dyDescent="0.3">
      <c r="A689" s="23"/>
      <c r="B689" s="26" t="s">
        <v>936</v>
      </c>
      <c r="C689" s="23" t="s">
        <v>4</v>
      </c>
      <c r="D689" s="80">
        <v>1</v>
      </c>
      <c r="E689" s="24"/>
      <c r="F689" s="24"/>
      <c r="G689" s="25">
        <f t="shared" si="11"/>
        <v>0</v>
      </c>
    </row>
    <row r="690" spans="1:7" ht="210" x14ac:dyDescent="0.3">
      <c r="A690" s="21">
        <v>4.7</v>
      </c>
      <c r="B690" s="26" t="s">
        <v>2657</v>
      </c>
      <c r="C690" s="23"/>
      <c r="D690" s="80"/>
      <c r="E690" s="24"/>
      <c r="F690" s="24"/>
      <c r="G690" s="25">
        <f t="shared" si="11"/>
        <v>0</v>
      </c>
    </row>
    <row r="691" spans="1:7" x14ac:dyDescent="0.3">
      <c r="A691" s="23" t="s">
        <v>937</v>
      </c>
      <c r="B691" s="26" t="s">
        <v>955</v>
      </c>
      <c r="C691" s="23" t="s">
        <v>4</v>
      </c>
      <c r="D691" s="80">
        <v>1</v>
      </c>
      <c r="E691" s="24"/>
      <c r="F691" s="24"/>
      <c r="G691" s="25">
        <f t="shared" si="11"/>
        <v>0</v>
      </c>
    </row>
    <row r="692" spans="1:7" x14ac:dyDescent="0.3">
      <c r="A692" s="23" t="s">
        <v>938</v>
      </c>
      <c r="B692" s="26" t="s">
        <v>956</v>
      </c>
      <c r="C692" s="23" t="s">
        <v>4</v>
      </c>
      <c r="D692" s="80">
        <v>1</v>
      </c>
      <c r="E692" s="24"/>
      <c r="F692" s="24"/>
      <c r="G692" s="25">
        <f t="shared" si="11"/>
        <v>0</v>
      </c>
    </row>
    <row r="693" spans="1:7" x14ac:dyDescent="0.3">
      <c r="A693" s="23" t="s">
        <v>939</v>
      </c>
      <c r="B693" s="26" t="s">
        <v>957</v>
      </c>
      <c r="C693" s="23" t="s">
        <v>4</v>
      </c>
      <c r="D693" s="80">
        <v>1</v>
      </c>
      <c r="E693" s="24"/>
      <c r="F693" s="24"/>
      <c r="G693" s="25">
        <f t="shared" si="11"/>
        <v>0</v>
      </c>
    </row>
    <row r="694" spans="1:7" x14ac:dyDescent="0.3">
      <c r="A694" s="23" t="s">
        <v>940</v>
      </c>
      <c r="B694" s="26" t="s">
        <v>958</v>
      </c>
      <c r="C694" s="23" t="s">
        <v>4</v>
      </c>
      <c r="D694" s="80">
        <v>1</v>
      </c>
      <c r="E694" s="24"/>
      <c r="F694" s="24"/>
      <c r="G694" s="25">
        <f t="shared" si="11"/>
        <v>0</v>
      </c>
    </row>
    <row r="695" spans="1:7" x14ac:dyDescent="0.3">
      <c r="A695" s="23" t="s">
        <v>941</v>
      </c>
      <c r="B695" s="26" t="s">
        <v>959</v>
      </c>
      <c r="C695" s="23" t="s">
        <v>4</v>
      </c>
      <c r="D695" s="80">
        <v>1</v>
      </c>
      <c r="E695" s="24"/>
      <c r="F695" s="24"/>
      <c r="G695" s="25">
        <f t="shared" si="11"/>
        <v>0</v>
      </c>
    </row>
    <row r="696" spans="1:7" x14ac:dyDescent="0.3">
      <c r="A696" s="23" t="s">
        <v>942</v>
      </c>
      <c r="B696" s="26" t="s">
        <v>960</v>
      </c>
      <c r="C696" s="23" t="s">
        <v>4</v>
      </c>
      <c r="D696" s="80">
        <v>1</v>
      </c>
      <c r="E696" s="24"/>
      <c r="F696" s="24"/>
      <c r="G696" s="25">
        <f t="shared" si="11"/>
        <v>0</v>
      </c>
    </row>
    <row r="697" spans="1:7" x14ac:dyDescent="0.3">
      <c r="A697" s="23" t="s">
        <v>943</v>
      </c>
      <c r="B697" s="26" t="s">
        <v>949</v>
      </c>
      <c r="C697" s="23" t="s">
        <v>4</v>
      </c>
      <c r="D697" s="80">
        <v>1</v>
      </c>
      <c r="E697" s="24"/>
      <c r="F697" s="24"/>
      <c r="G697" s="25">
        <f t="shared" si="11"/>
        <v>0</v>
      </c>
    </row>
    <row r="698" spans="1:7" x14ac:dyDescent="0.3">
      <c r="A698" s="23" t="s">
        <v>944</v>
      </c>
      <c r="B698" s="26" t="s">
        <v>954</v>
      </c>
      <c r="C698" s="23" t="s">
        <v>4</v>
      </c>
      <c r="D698" s="80">
        <v>1</v>
      </c>
      <c r="E698" s="24"/>
      <c r="F698" s="24"/>
      <c r="G698" s="25">
        <f t="shared" si="11"/>
        <v>0</v>
      </c>
    </row>
    <row r="699" spans="1:7" x14ac:dyDescent="0.3">
      <c r="A699" s="23" t="s">
        <v>945</v>
      </c>
      <c r="B699" s="26" t="s">
        <v>950</v>
      </c>
      <c r="C699" s="23" t="s">
        <v>4</v>
      </c>
      <c r="D699" s="80">
        <v>1</v>
      </c>
      <c r="E699" s="24"/>
      <c r="F699" s="24"/>
      <c r="G699" s="25">
        <f t="shared" si="11"/>
        <v>0</v>
      </c>
    </row>
    <row r="700" spans="1:7" x14ac:dyDescent="0.3">
      <c r="A700" s="23" t="s">
        <v>946</v>
      </c>
      <c r="B700" s="26" t="s">
        <v>951</v>
      </c>
      <c r="C700" s="23" t="s">
        <v>4</v>
      </c>
      <c r="D700" s="80">
        <v>1</v>
      </c>
      <c r="E700" s="24"/>
      <c r="F700" s="24"/>
      <c r="G700" s="25">
        <f t="shared" si="11"/>
        <v>0</v>
      </c>
    </row>
    <row r="701" spans="1:7" x14ac:dyDescent="0.3">
      <c r="A701" s="23" t="s">
        <v>947</v>
      </c>
      <c r="B701" s="26" t="s">
        <v>952</v>
      </c>
      <c r="C701" s="23" t="s">
        <v>4</v>
      </c>
      <c r="D701" s="80">
        <v>1</v>
      </c>
      <c r="E701" s="24"/>
      <c r="F701" s="24"/>
      <c r="G701" s="25">
        <f t="shared" si="11"/>
        <v>0</v>
      </c>
    </row>
    <row r="702" spans="1:7" x14ac:dyDescent="0.3">
      <c r="A702" s="23" t="s">
        <v>948</v>
      </c>
      <c r="B702" s="26" t="s">
        <v>953</v>
      </c>
      <c r="C702" s="23" t="s">
        <v>4</v>
      </c>
      <c r="D702" s="80">
        <v>1</v>
      </c>
      <c r="E702" s="24"/>
      <c r="F702" s="24"/>
      <c r="G702" s="25">
        <f t="shared" si="11"/>
        <v>0</v>
      </c>
    </row>
    <row r="703" spans="1:7" ht="210" x14ac:dyDescent="0.3">
      <c r="A703" s="21">
        <v>4.8</v>
      </c>
      <c r="B703" s="26" t="s">
        <v>961</v>
      </c>
      <c r="C703" s="23"/>
      <c r="D703" s="80"/>
      <c r="E703" s="24"/>
      <c r="F703" s="24"/>
      <c r="G703" s="25">
        <f t="shared" si="11"/>
        <v>0</v>
      </c>
    </row>
    <row r="704" spans="1:7" x14ac:dyDescent="0.3">
      <c r="A704" s="23" t="s">
        <v>1387</v>
      </c>
      <c r="B704" s="26" t="s">
        <v>1035</v>
      </c>
      <c r="C704" s="23" t="s">
        <v>4</v>
      </c>
      <c r="D704" s="80">
        <v>1</v>
      </c>
      <c r="E704" s="24"/>
      <c r="F704" s="24"/>
      <c r="G704" s="25">
        <f t="shared" si="11"/>
        <v>0</v>
      </c>
    </row>
    <row r="705" spans="1:7" x14ac:dyDescent="0.3">
      <c r="A705" s="23" t="s">
        <v>1388</v>
      </c>
      <c r="B705" s="26" t="s">
        <v>1036</v>
      </c>
      <c r="C705" s="23" t="s">
        <v>4</v>
      </c>
      <c r="D705" s="80">
        <v>1</v>
      </c>
      <c r="E705" s="24"/>
      <c r="F705" s="24"/>
      <c r="G705" s="25">
        <f t="shared" si="11"/>
        <v>0</v>
      </c>
    </row>
    <row r="706" spans="1:7" x14ac:dyDescent="0.3">
      <c r="A706" s="23" t="s">
        <v>1389</v>
      </c>
      <c r="B706" s="26" t="s">
        <v>1037</v>
      </c>
      <c r="C706" s="23" t="s">
        <v>4</v>
      </c>
      <c r="D706" s="80">
        <v>1</v>
      </c>
      <c r="E706" s="24"/>
      <c r="F706" s="24"/>
      <c r="G706" s="25">
        <f t="shared" si="11"/>
        <v>0</v>
      </c>
    </row>
    <row r="707" spans="1:7" x14ac:dyDescent="0.3">
      <c r="A707" s="23" t="s">
        <v>1390</v>
      </c>
      <c r="B707" s="26" t="s">
        <v>1038</v>
      </c>
      <c r="C707" s="23" t="s">
        <v>4</v>
      </c>
      <c r="D707" s="80">
        <v>1</v>
      </c>
      <c r="E707" s="24"/>
      <c r="F707" s="24"/>
      <c r="G707" s="25">
        <f t="shared" si="11"/>
        <v>0</v>
      </c>
    </row>
    <row r="708" spans="1:7" x14ac:dyDescent="0.3">
      <c r="A708" s="23" t="s">
        <v>1391</v>
      </c>
      <c r="B708" s="26" t="s">
        <v>1039</v>
      </c>
      <c r="C708" s="23" t="s">
        <v>4</v>
      </c>
      <c r="D708" s="80">
        <v>1</v>
      </c>
      <c r="E708" s="24"/>
      <c r="F708" s="24"/>
      <c r="G708" s="25">
        <f t="shared" ref="G708:G771" si="12">D708*(E708+F708)</f>
        <v>0</v>
      </c>
    </row>
    <row r="709" spans="1:7" x14ac:dyDescent="0.3">
      <c r="A709" s="23" t="s">
        <v>1392</v>
      </c>
      <c r="B709" s="26" t="s">
        <v>1040</v>
      </c>
      <c r="C709" s="23" t="s">
        <v>4</v>
      </c>
      <c r="D709" s="80">
        <v>1</v>
      </c>
      <c r="E709" s="24"/>
      <c r="F709" s="24"/>
      <c r="G709" s="25">
        <f t="shared" si="12"/>
        <v>0</v>
      </c>
    </row>
    <row r="710" spans="1:7" x14ac:dyDescent="0.3">
      <c r="A710" s="23" t="s">
        <v>1393</v>
      </c>
      <c r="B710" s="26" t="s">
        <v>1041</v>
      </c>
      <c r="C710" s="23" t="s">
        <v>4</v>
      </c>
      <c r="D710" s="80">
        <v>1</v>
      </c>
      <c r="E710" s="24"/>
      <c r="F710" s="24"/>
      <c r="G710" s="25">
        <f t="shared" si="12"/>
        <v>0</v>
      </c>
    </row>
    <row r="711" spans="1:7" x14ac:dyDescent="0.3">
      <c r="A711" s="23" t="s">
        <v>1394</v>
      </c>
      <c r="B711" s="26" t="s">
        <v>1042</v>
      </c>
      <c r="C711" s="23" t="s">
        <v>4</v>
      </c>
      <c r="D711" s="80">
        <v>1</v>
      </c>
      <c r="E711" s="24"/>
      <c r="F711" s="24"/>
      <c r="G711" s="25">
        <f t="shared" si="12"/>
        <v>0</v>
      </c>
    </row>
    <row r="712" spans="1:7" x14ac:dyDescent="0.3">
      <c r="A712" s="23" t="s">
        <v>1395</v>
      </c>
      <c r="B712" s="26" t="s">
        <v>1043</v>
      </c>
      <c r="C712" s="23" t="s">
        <v>4</v>
      </c>
      <c r="D712" s="80">
        <v>1</v>
      </c>
      <c r="E712" s="24"/>
      <c r="F712" s="24"/>
      <c r="G712" s="25">
        <f t="shared" si="12"/>
        <v>0</v>
      </c>
    </row>
    <row r="713" spans="1:7" x14ac:dyDescent="0.3">
      <c r="A713" s="23" t="s">
        <v>1396</v>
      </c>
      <c r="B713" s="26" t="s">
        <v>1044</v>
      </c>
      <c r="C713" s="23" t="s">
        <v>4</v>
      </c>
      <c r="D713" s="80">
        <v>1</v>
      </c>
      <c r="E713" s="24"/>
      <c r="F713" s="24"/>
      <c r="G713" s="25">
        <f t="shared" si="12"/>
        <v>0</v>
      </c>
    </row>
    <row r="714" spans="1:7" x14ac:dyDescent="0.3">
      <c r="A714" s="23" t="s">
        <v>1397</v>
      </c>
      <c r="B714" s="26" t="s">
        <v>1045</v>
      </c>
      <c r="C714" s="23" t="s">
        <v>4</v>
      </c>
      <c r="D714" s="80">
        <v>1</v>
      </c>
      <c r="E714" s="24"/>
      <c r="F714" s="24"/>
      <c r="G714" s="25">
        <f t="shared" si="12"/>
        <v>0</v>
      </c>
    </row>
    <row r="715" spans="1:7" x14ac:dyDescent="0.3">
      <c r="A715" s="23" t="s">
        <v>1398</v>
      </c>
      <c r="B715" s="26" t="s">
        <v>1046</v>
      </c>
      <c r="C715" s="23" t="s">
        <v>4</v>
      </c>
      <c r="D715" s="80">
        <v>1</v>
      </c>
      <c r="E715" s="24"/>
      <c r="F715" s="24"/>
      <c r="G715" s="25">
        <f t="shared" si="12"/>
        <v>0</v>
      </c>
    </row>
    <row r="716" spans="1:7" x14ac:dyDescent="0.3">
      <c r="A716" s="23" t="s">
        <v>1399</v>
      </c>
      <c r="B716" s="26" t="s">
        <v>1047</v>
      </c>
      <c r="C716" s="23" t="s">
        <v>4</v>
      </c>
      <c r="D716" s="80">
        <v>1</v>
      </c>
      <c r="E716" s="24"/>
      <c r="F716" s="24"/>
      <c r="G716" s="25">
        <f t="shared" si="12"/>
        <v>0</v>
      </c>
    </row>
    <row r="717" spans="1:7" x14ac:dyDescent="0.3">
      <c r="A717" s="23" t="s">
        <v>1400</v>
      </c>
      <c r="B717" s="26" t="s">
        <v>1048</v>
      </c>
      <c r="C717" s="23" t="s">
        <v>4</v>
      </c>
      <c r="D717" s="80">
        <v>1</v>
      </c>
      <c r="E717" s="24"/>
      <c r="F717" s="24"/>
      <c r="G717" s="25">
        <f t="shared" si="12"/>
        <v>0</v>
      </c>
    </row>
    <row r="718" spans="1:7" x14ac:dyDescent="0.3">
      <c r="A718" s="23" t="s">
        <v>1401</v>
      </c>
      <c r="B718" s="26" t="s">
        <v>1049</v>
      </c>
      <c r="C718" s="23" t="s">
        <v>4</v>
      </c>
      <c r="D718" s="80">
        <v>1</v>
      </c>
      <c r="E718" s="24"/>
      <c r="F718" s="24"/>
      <c r="G718" s="25">
        <f t="shared" si="12"/>
        <v>0</v>
      </c>
    </row>
    <row r="719" spans="1:7" x14ac:dyDescent="0.3">
      <c r="A719" s="23" t="s">
        <v>1402</v>
      </c>
      <c r="B719" s="26" t="s">
        <v>1050</v>
      </c>
      <c r="C719" s="23" t="s">
        <v>4</v>
      </c>
      <c r="D719" s="80">
        <v>1</v>
      </c>
      <c r="E719" s="24"/>
      <c r="F719" s="24"/>
      <c r="G719" s="25">
        <f t="shared" si="12"/>
        <v>0</v>
      </c>
    </row>
    <row r="720" spans="1:7" x14ac:dyDescent="0.3">
      <c r="A720" s="23" t="s">
        <v>1403</v>
      </c>
      <c r="B720" s="26" t="s">
        <v>1051</v>
      </c>
      <c r="C720" s="23" t="s">
        <v>4</v>
      </c>
      <c r="D720" s="80">
        <v>1</v>
      </c>
      <c r="E720" s="24"/>
      <c r="F720" s="24"/>
      <c r="G720" s="25">
        <f t="shared" si="12"/>
        <v>0</v>
      </c>
    </row>
    <row r="721" spans="1:7" x14ac:dyDescent="0.3">
      <c r="A721" s="23" t="s">
        <v>1404</v>
      </c>
      <c r="B721" s="26" t="s">
        <v>1052</v>
      </c>
      <c r="C721" s="23" t="s">
        <v>4</v>
      </c>
      <c r="D721" s="80">
        <v>1</v>
      </c>
      <c r="E721" s="24"/>
      <c r="F721" s="24"/>
      <c r="G721" s="25">
        <f t="shared" si="12"/>
        <v>0</v>
      </c>
    </row>
    <row r="722" spans="1:7" x14ac:dyDescent="0.3">
      <c r="A722" s="23" t="s">
        <v>1405</v>
      </c>
      <c r="B722" s="26" t="s">
        <v>1053</v>
      </c>
      <c r="C722" s="23" t="s">
        <v>4</v>
      </c>
      <c r="D722" s="80">
        <v>1</v>
      </c>
      <c r="E722" s="24"/>
      <c r="F722" s="24"/>
      <c r="G722" s="25">
        <f t="shared" si="12"/>
        <v>0</v>
      </c>
    </row>
    <row r="723" spans="1:7" x14ac:dyDescent="0.3">
      <c r="A723" s="23" t="s">
        <v>1406</v>
      </c>
      <c r="B723" s="26" t="s">
        <v>1054</v>
      </c>
      <c r="C723" s="23" t="s">
        <v>4</v>
      </c>
      <c r="D723" s="80">
        <v>1</v>
      </c>
      <c r="E723" s="24"/>
      <c r="F723" s="24"/>
      <c r="G723" s="25">
        <f t="shared" si="12"/>
        <v>0</v>
      </c>
    </row>
    <row r="724" spans="1:7" x14ac:dyDescent="0.3">
      <c r="A724" s="23" t="s">
        <v>1407</v>
      </c>
      <c r="B724" s="26" t="s">
        <v>1055</v>
      </c>
      <c r="C724" s="23" t="s">
        <v>4</v>
      </c>
      <c r="D724" s="80">
        <v>1</v>
      </c>
      <c r="E724" s="24"/>
      <c r="F724" s="24"/>
      <c r="G724" s="25">
        <f t="shared" si="12"/>
        <v>0</v>
      </c>
    </row>
    <row r="725" spans="1:7" x14ac:dyDescent="0.3">
      <c r="A725" s="23" t="s">
        <v>1408</v>
      </c>
      <c r="B725" s="26" t="s">
        <v>1056</v>
      </c>
      <c r="C725" s="23" t="s">
        <v>4</v>
      </c>
      <c r="D725" s="80">
        <v>1</v>
      </c>
      <c r="E725" s="24"/>
      <c r="F725" s="24"/>
      <c r="G725" s="25">
        <f t="shared" si="12"/>
        <v>0</v>
      </c>
    </row>
    <row r="726" spans="1:7" x14ac:dyDescent="0.3">
      <c r="A726" s="23" t="s">
        <v>1409</v>
      </c>
      <c r="B726" s="26" t="s">
        <v>1057</v>
      </c>
      <c r="C726" s="23" t="s">
        <v>4</v>
      </c>
      <c r="D726" s="80">
        <v>1</v>
      </c>
      <c r="E726" s="24"/>
      <c r="F726" s="24"/>
      <c r="G726" s="25">
        <f t="shared" si="12"/>
        <v>0</v>
      </c>
    </row>
    <row r="727" spans="1:7" x14ac:dyDescent="0.3">
      <c r="A727" s="23" t="s">
        <v>1410</v>
      </c>
      <c r="B727" s="26" t="s">
        <v>1058</v>
      </c>
      <c r="C727" s="23" t="s">
        <v>4</v>
      </c>
      <c r="D727" s="80">
        <v>1</v>
      </c>
      <c r="E727" s="24"/>
      <c r="F727" s="24"/>
      <c r="G727" s="25">
        <f t="shared" si="12"/>
        <v>0</v>
      </c>
    </row>
    <row r="728" spans="1:7" ht="154" x14ac:dyDescent="0.3">
      <c r="A728" s="23">
        <v>4.9000000000000004</v>
      </c>
      <c r="B728" s="26" t="s">
        <v>2595</v>
      </c>
      <c r="C728" s="23"/>
      <c r="D728" s="80"/>
      <c r="E728" s="24"/>
      <c r="F728" s="24"/>
      <c r="G728" s="25">
        <f t="shared" si="12"/>
        <v>0</v>
      </c>
    </row>
    <row r="729" spans="1:7" x14ac:dyDescent="0.3">
      <c r="A729" s="23" t="s">
        <v>1411</v>
      </c>
      <c r="B729" s="26" t="s">
        <v>1157</v>
      </c>
      <c r="C729" s="23" t="s">
        <v>4</v>
      </c>
      <c r="D729" s="80">
        <v>1</v>
      </c>
      <c r="E729" s="24"/>
      <c r="F729" s="24"/>
      <c r="G729" s="25">
        <f t="shared" si="12"/>
        <v>0</v>
      </c>
    </row>
    <row r="730" spans="1:7" x14ac:dyDescent="0.3">
      <c r="A730" s="23" t="s">
        <v>1412</v>
      </c>
      <c r="B730" s="26" t="s">
        <v>1158</v>
      </c>
      <c r="C730" s="23" t="s">
        <v>4</v>
      </c>
      <c r="D730" s="80">
        <v>1</v>
      </c>
      <c r="E730" s="24"/>
      <c r="F730" s="24"/>
      <c r="G730" s="25">
        <f t="shared" si="12"/>
        <v>0</v>
      </c>
    </row>
    <row r="731" spans="1:7" x14ac:dyDescent="0.3">
      <c r="A731" s="23" t="s">
        <v>1413</v>
      </c>
      <c r="B731" s="26" t="s">
        <v>1159</v>
      </c>
      <c r="C731" s="23" t="s">
        <v>4</v>
      </c>
      <c r="D731" s="80">
        <v>1</v>
      </c>
      <c r="E731" s="24"/>
      <c r="F731" s="24"/>
      <c r="G731" s="25">
        <f t="shared" si="12"/>
        <v>0</v>
      </c>
    </row>
    <row r="732" spans="1:7" x14ac:dyDescent="0.3">
      <c r="A732" s="23" t="s">
        <v>1414</v>
      </c>
      <c r="B732" s="26" t="s">
        <v>1160</v>
      </c>
      <c r="C732" s="23" t="s">
        <v>4</v>
      </c>
      <c r="D732" s="80">
        <v>1</v>
      </c>
      <c r="E732" s="24"/>
      <c r="F732" s="24"/>
      <c r="G732" s="25">
        <f t="shared" si="12"/>
        <v>0</v>
      </c>
    </row>
    <row r="733" spans="1:7" x14ac:dyDescent="0.3">
      <c r="A733" s="23" t="s">
        <v>1415</v>
      </c>
      <c r="B733" s="26" t="s">
        <v>1161</v>
      </c>
      <c r="C733" s="23" t="s">
        <v>4</v>
      </c>
      <c r="D733" s="80">
        <v>1</v>
      </c>
      <c r="E733" s="24"/>
      <c r="F733" s="24"/>
      <c r="G733" s="25">
        <f t="shared" si="12"/>
        <v>0</v>
      </c>
    </row>
    <row r="734" spans="1:7" x14ac:dyDescent="0.3">
      <c r="A734" s="23" t="s">
        <v>1416</v>
      </c>
      <c r="B734" s="26" t="s">
        <v>1162</v>
      </c>
      <c r="C734" s="23" t="s">
        <v>4</v>
      </c>
      <c r="D734" s="80">
        <v>1</v>
      </c>
      <c r="E734" s="24"/>
      <c r="F734" s="24"/>
      <c r="G734" s="25">
        <f t="shared" si="12"/>
        <v>0</v>
      </c>
    </row>
    <row r="735" spans="1:7" x14ac:dyDescent="0.3">
      <c r="A735" s="23" t="s">
        <v>1417</v>
      </c>
      <c r="B735" s="26" t="s">
        <v>1163</v>
      </c>
      <c r="C735" s="23" t="s">
        <v>4</v>
      </c>
      <c r="D735" s="80">
        <v>1</v>
      </c>
      <c r="E735" s="24"/>
      <c r="F735" s="24"/>
      <c r="G735" s="25">
        <f t="shared" si="12"/>
        <v>0</v>
      </c>
    </row>
    <row r="736" spans="1:7" x14ac:dyDescent="0.3">
      <c r="A736" s="23" t="s">
        <v>1418</v>
      </c>
      <c r="B736" s="26" t="s">
        <v>1164</v>
      </c>
      <c r="C736" s="23" t="s">
        <v>4</v>
      </c>
      <c r="D736" s="80">
        <v>1</v>
      </c>
      <c r="E736" s="24"/>
      <c r="F736" s="24"/>
      <c r="G736" s="25">
        <f t="shared" si="12"/>
        <v>0</v>
      </c>
    </row>
    <row r="737" spans="1:7" x14ac:dyDescent="0.3">
      <c r="A737" s="23" t="s">
        <v>1419</v>
      </c>
      <c r="B737" s="26" t="s">
        <v>1172</v>
      </c>
      <c r="C737" s="23" t="s">
        <v>4</v>
      </c>
      <c r="D737" s="80">
        <v>1</v>
      </c>
      <c r="E737" s="24"/>
      <c r="F737" s="24"/>
      <c r="G737" s="25">
        <f t="shared" si="12"/>
        <v>0</v>
      </c>
    </row>
    <row r="738" spans="1:7" x14ac:dyDescent="0.3">
      <c r="A738" s="23" t="s">
        <v>1420</v>
      </c>
      <c r="B738" s="26" t="s">
        <v>1173</v>
      </c>
      <c r="C738" s="23" t="s">
        <v>4</v>
      </c>
      <c r="D738" s="80">
        <v>1</v>
      </c>
      <c r="E738" s="24"/>
      <c r="F738" s="24"/>
      <c r="G738" s="25">
        <f t="shared" si="12"/>
        <v>0</v>
      </c>
    </row>
    <row r="739" spans="1:7" x14ac:dyDescent="0.3">
      <c r="A739" s="23" t="s">
        <v>1421</v>
      </c>
      <c r="B739" s="26" t="s">
        <v>1165</v>
      </c>
      <c r="C739" s="23" t="s">
        <v>4</v>
      </c>
      <c r="D739" s="80">
        <v>1</v>
      </c>
      <c r="E739" s="24"/>
      <c r="F739" s="24"/>
      <c r="G739" s="25">
        <f t="shared" si="12"/>
        <v>0</v>
      </c>
    </row>
    <row r="740" spans="1:7" x14ac:dyDescent="0.3">
      <c r="A740" s="23" t="s">
        <v>1422</v>
      </c>
      <c r="B740" s="26" t="s">
        <v>1174</v>
      </c>
      <c r="C740" s="23" t="s">
        <v>4</v>
      </c>
      <c r="D740" s="80">
        <v>1</v>
      </c>
      <c r="E740" s="24"/>
      <c r="F740" s="24"/>
      <c r="G740" s="25">
        <f t="shared" si="12"/>
        <v>0</v>
      </c>
    </row>
    <row r="741" spans="1:7" x14ac:dyDescent="0.3">
      <c r="A741" s="23" t="s">
        <v>1423</v>
      </c>
      <c r="B741" s="26" t="s">
        <v>1166</v>
      </c>
      <c r="C741" s="23" t="s">
        <v>4</v>
      </c>
      <c r="D741" s="80">
        <v>1</v>
      </c>
      <c r="E741" s="24"/>
      <c r="F741" s="24"/>
      <c r="G741" s="25">
        <f t="shared" si="12"/>
        <v>0</v>
      </c>
    </row>
    <row r="742" spans="1:7" x14ac:dyDescent="0.3">
      <c r="A742" s="23" t="s">
        <v>1424</v>
      </c>
      <c r="B742" s="26" t="s">
        <v>1175</v>
      </c>
      <c r="C742" s="23" t="s">
        <v>4</v>
      </c>
      <c r="D742" s="80">
        <v>1</v>
      </c>
      <c r="E742" s="24"/>
      <c r="F742" s="24"/>
      <c r="G742" s="25">
        <f t="shared" si="12"/>
        <v>0</v>
      </c>
    </row>
    <row r="743" spans="1:7" x14ac:dyDescent="0.3">
      <c r="A743" s="23" t="s">
        <v>1425</v>
      </c>
      <c r="B743" s="26" t="s">
        <v>1167</v>
      </c>
      <c r="C743" s="23" t="s">
        <v>4</v>
      </c>
      <c r="D743" s="80">
        <v>1</v>
      </c>
      <c r="E743" s="24"/>
      <c r="F743" s="24"/>
      <c r="G743" s="25">
        <f t="shared" si="12"/>
        <v>0</v>
      </c>
    </row>
    <row r="744" spans="1:7" x14ac:dyDescent="0.3">
      <c r="A744" s="23" t="s">
        <v>1426</v>
      </c>
      <c r="B744" s="26" t="s">
        <v>1176</v>
      </c>
      <c r="C744" s="23" t="s">
        <v>4</v>
      </c>
      <c r="D744" s="80">
        <v>1</v>
      </c>
      <c r="E744" s="24"/>
      <c r="F744" s="24"/>
      <c r="G744" s="25">
        <f t="shared" si="12"/>
        <v>0</v>
      </c>
    </row>
    <row r="745" spans="1:7" x14ac:dyDescent="0.3">
      <c r="A745" s="23" t="s">
        <v>1427</v>
      </c>
      <c r="B745" s="26" t="s">
        <v>1168</v>
      </c>
      <c r="C745" s="23" t="s">
        <v>4</v>
      </c>
      <c r="D745" s="80">
        <v>1</v>
      </c>
      <c r="E745" s="24"/>
      <c r="F745" s="24"/>
      <c r="G745" s="25">
        <f t="shared" si="12"/>
        <v>0</v>
      </c>
    </row>
    <row r="746" spans="1:7" x14ac:dyDescent="0.3">
      <c r="A746" s="23" t="s">
        <v>1428</v>
      </c>
      <c r="B746" s="26" t="s">
        <v>1169</v>
      </c>
      <c r="C746" s="23" t="s">
        <v>4</v>
      </c>
      <c r="D746" s="80">
        <v>1</v>
      </c>
      <c r="E746" s="24"/>
      <c r="F746" s="24"/>
      <c r="G746" s="25">
        <f t="shared" si="12"/>
        <v>0</v>
      </c>
    </row>
    <row r="747" spans="1:7" x14ac:dyDescent="0.3">
      <c r="A747" s="23" t="s">
        <v>1429</v>
      </c>
      <c r="B747" s="26" t="s">
        <v>1177</v>
      </c>
      <c r="C747" s="23" t="s">
        <v>4</v>
      </c>
      <c r="D747" s="80">
        <v>1</v>
      </c>
      <c r="E747" s="24"/>
      <c r="F747" s="24"/>
      <c r="G747" s="25">
        <f t="shared" si="12"/>
        <v>0</v>
      </c>
    </row>
    <row r="748" spans="1:7" x14ac:dyDescent="0.3">
      <c r="A748" s="23" t="s">
        <v>1430</v>
      </c>
      <c r="B748" s="26" t="s">
        <v>1170</v>
      </c>
      <c r="C748" s="23" t="s">
        <v>4</v>
      </c>
      <c r="D748" s="80">
        <v>1</v>
      </c>
      <c r="E748" s="24"/>
      <c r="F748" s="24"/>
      <c r="G748" s="25">
        <f t="shared" si="12"/>
        <v>0</v>
      </c>
    </row>
    <row r="749" spans="1:7" x14ac:dyDescent="0.3">
      <c r="A749" s="23" t="s">
        <v>1431</v>
      </c>
      <c r="B749" s="26" t="s">
        <v>1178</v>
      </c>
      <c r="C749" s="23" t="s">
        <v>4</v>
      </c>
      <c r="D749" s="80">
        <v>1</v>
      </c>
      <c r="E749" s="24"/>
      <c r="F749" s="24"/>
      <c r="G749" s="25">
        <f t="shared" si="12"/>
        <v>0</v>
      </c>
    </row>
    <row r="750" spans="1:7" x14ac:dyDescent="0.3">
      <c r="A750" s="23" t="s">
        <v>1432</v>
      </c>
      <c r="B750" s="26" t="s">
        <v>1171</v>
      </c>
      <c r="C750" s="23" t="s">
        <v>4</v>
      </c>
      <c r="D750" s="80">
        <v>1</v>
      </c>
      <c r="E750" s="24"/>
      <c r="F750" s="24"/>
      <c r="G750" s="25">
        <f t="shared" si="12"/>
        <v>0</v>
      </c>
    </row>
    <row r="751" spans="1:7" ht="154.5" thickBot="1" x14ac:dyDescent="0.35">
      <c r="A751" s="28">
        <v>4.0999999999999996</v>
      </c>
      <c r="B751" s="26" t="s">
        <v>962</v>
      </c>
      <c r="C751" s="23"/>
      <c r="D751" s="80"/>
      <c r="E751" s="24"/>
      <c r="F751" s="24"/>
      <c r="G751" s="25">
        <f t="shared" si="12"/>
        <v>0</v>
      </c>
    </row>
    <row r="752" spans="1:7" ht="14.5" thickBot="1" x14ac:dyDescent="0.35">
      <c r="A752" s="23" t="s">
        <v>1433</v>
      </c>
      <c r="B752" s="26" t="s">
        <v>1010</v>
      </c>
      <c r="C752" s="29" t="s">
        <v>4</v>
      </c>
      <c r="D752" s="80">
        <v>1</v>
      </c>
      <c r="E752" s="24"/>
      <c r="F752" s="24"/>
      <c r="G752" s="25">
        <f t="shared" si="12"/>
        <v>0</v>
      </c>
    </row>
    <row r="753" spans="1:7" x14ac:dyDescent="0.3">
      <c r="A753" s="23" t="s">
        <v>1434</v>
      </c>
      <c r="B753" s="26" t="s">
        <v>1011</v>
      </c>
      <c r="C753" s="23" t="s">
        <v>4</v>
      </c>
      <c r="D753" s="80">
        <v>1</v>
      </c>
      <c r="E753" s="24"/>
      <c r="F753" s="24"/>
      <c r="G753" s="25">
        <f t="shared" si="12"/>
        <v>0</v>
      </c>
    </row>
    <row r="754" spans="1:7" x14ac:dyDescent="0.3">
      <c r="A754" s="23" t="s">
        <v>1435</v>
      </c>
      <c r="B754" s="26" t="s">
        <v>1012</v>
      </c>
      <c r="C754" s="23" t="s">
        <v>4</v>
      </c>
      <c r="D754" s="80">
        <v>1</v>
      </c>
      <c r="E754" s="24"/>
      <c r="F754" s="24"/>
      <c r="G754" s="25">
        <f t="shared" si="12"/>
        <v>0</v>
      </c>
    </row>
    <row r="755" spans="1:7" x14ac:dyDescent="0.3">
      <c r="A755" s="23" t="s">
        <v>1436</v>
      </c>
      <c r="B755" s="26" t="s">
        <v>1013</v>
      </c>
      <c r="C755" s="23" t="s">
        <v>4</v>
      </c>
      <c r="D755" s="80">
        <v>1</v>
      </c>
      <c r="E755" s="24"/>
      <c r="F755" s="24"/>
      <c r="G755" s="25">
        <f t="shared" si="12"/>
        <v>0</v>
      </c>
    </row>
    <row r="756" spans="1:7" x14ac:dyDescent="0.3">
      <c r="A756" s="23" t="s">
        <v>1437</v>
      </c>
      <c r="B756" s="26" t="s">
        <v>1014</v>
      </c>
      <c r="C756" s="23" t="s">
        <v>4</v>
      </c>
      <c r="D756" s="80">
        <v>1</v>
      </c>
      <c r="E756" s="24"/>
      <c r="F756" s="24"/>
      <c r="G756" s="25">
        <f t="shared" si="12"/>
        <v>0</v>
      </c>
    </row>
    <row r="757" spans="1:7" x14ac:dyDescent="0.3">
      <c r="A757" s="23" t="s">
        <v>1438</v>
      </c>
      <c r="B757" s="26" t="s">
        <v>1015</v>
      </c>
      <c r="C757" s="23" t="s">
        <v>4</v>
      </c>
      <c r="D757" s="80">
        <v>1</v>
      </c>
      <c r="E757" s="24"/>
      <c r="F757" s="24"/>
      <c r="G757" s="25">
        <f t="shared" si="12"/>
        <v>0</v>
      </c>
    </row>
    <row r="758" spans="1:7" x14ac:dyDescent="0.3">
      <c r="A758" s="23" t="s">
        <v>1439</v>
      </c>
      <c r="B758" s="26" t="s">
        <v>1016</v>
      </c>
      <c r="C758" s="23" t="s">
        <v>4</v>
      </c>
      <c r="D758" s="80">
        <v>1</v>
      </c>
      <c r="E758" s="24"/>
      <c r="F758" s="24"/>
      <c r="G758" s="25">
        <f t="shared" si="12"/>
        <v>0</v>
      </c>
    </row>
    <row r="759" spans="1:7" x14ac:dyDescent="0.3">
      <c r="A759" s="23" t="s">
        <v>1440</v>
      </c>
      <c r="B759" s="26" t="s">
        <v>1017</v>
      </c>
      <c r="C759" s="23" t="s">
        <v>4</v>
      </c>
      <c r="D759" s="80">
        <v>1</v>
      </c>
      <c r="E759" s="24"/>
      <c r="F759" s="24"/>
      <c r="G759" s="25">
        <f t="shared" si="12"/>
        <v>0</v>
      </c>
    </row>
    <row r="760" spans="1:7" x14ac:dyDescent="0.3">
      <c r="A760" s="23" t="s">
        <v>1441</v>
      </c>
      <c r="B760" s="26" t="s">
        <v>1018</v>
      </c>
      <c r="C760" s="23" t="s">
        <v>4</v>
      </c>
      <c r="D760" s="80">
        <v>1</v>
      </c>
      <c r="E760" s="24"/>
      <c r="F760" s="24"/>
      <c r="G760" s="25">
        <f t="shared" si="12"/>
        <v>0</v>
      </c>
    </row>
    <row r="761" spans="1:7" x14ac:dyDescent="0.3">
      <c r="A761" s="23" t="s">
        <v>1442</v>
      </c>
      <c r="B761" s="26" t="s">
        <v>1019</v>
      </c>
      <c r="C761" s="23" t="s">
        <v>4</v>
      </c>
      <c r="D761" s="80">
        <v>1</v>
      </c>
      <c r="E761" s="24"/>
      <c r="F761" s="24"/>
      <c r="G761" s="25">
        <f t="shared" si="12"/>
        <v>0</v>
      </c>
    </row>
    <row r="762" spans="1:7" x14ac:dyDescent="0.3">
      <c r="A762" s="23" t="s">
        <v>1443</v>
      </c>
      <c r="B762" s="26" t="s">
        <v>1020</v>
      </c>
      <c r="C762" s="23" t="s">
        <v>4</v>
      </c>
      <c r="D762" s="80">
        <v>1</v>
      </c>
      <c r="E762" s="24"/>
      <c r="F762" s="24"/>
      <c r="G762" s="25">
        <f t="shared" si="12"/>
        <v>0</v>
      </c>
    </row>
    <row r="763" spans="1:7" x14ac:dyDescent="0.3">
      <c r="A763" s="23" t="s">
        <v>1444</v>
      </c>
      <c r="B763" s="26" t="s">
        <v>1021</v>
      </c>
      <c r="C763" s="23" t="s">
        <v>4</v>
      </c>
      <c r="D763" s="80">
        <v>1</v>
      </c>
      <c r="E763" s="24"/>
      <c r="F763" s="24"/>
      <c r="G763" s="25">
        <f t="shared" si="12"/>
        <v>0</v>
      </c>
    </row>
    <row r="764" spans="1:7" x14ac:dyDescent="0.3">
      <c r="A764" s="23" t="s">
        <v>1445</v>
      </c>
      <c r="B764" s="26" t="s">
        <v>1022</v>
      </c>
      <c r="C764" s="23" t="s">
        <v>4</v>
      </c>
      <c r="D764" s="80">
        <v>1</v>
      </c>
      <c r="E764" s="24"/>
      <c r="F764" s="24"/>
      <c r="G764" s="25">
        <f t="shared" si="12"/>
        <v>0</v>
      </c>
    </row>
    <row r="765" spans="1:7" x14ac:dyDescent="0.3">
      <c r="A765" s="23" t="s">
        <v>1446</v>
      </c>
      <c r="B765" s="26" t="s">
        <v>1023</v>
      </c>
      <c r="C765" s="23" t="s">
        <v>4</v>
      </c>
      <c r="D765" s="80">
        <v>1</v>
      </c>
      <c r="E765" s="24"/>
      <c r="F765" s="24"/>
      <c r="G765" s="25">
        <f t="shared" si="12"/>
        <v>0</v>
      </c>
    </row>
    <row r="766" spans="1:7" x14ac:dyDescent="0.3">
      <c r="A766" s="23" t="s">
        <v>1447</v>
      </c>
      <c r="B766" s="26" t="s">
        <v>1024</v>
      </c>
      <c r="C766" s="23" t="s">
        <v>4</v>
      </c>
      <c r="D766" s="80">
        <v>1</v>
      </c>
      <c r="E766" s="24"/>
      <c r="F766" s="24"/>
      <c r="G766" s="25">
        <f t="shared" si="12"/>
        <v>0</v>
      </c>
    </row>
    <row r="767" spans="1:7" x14ac:dyDescent="0.3">
      <c r="A767" s="23" t="s">
        <v>1448</v>
      </c>
      <c r="B767" s="26" t="s">
        <v>1025</v>
      </c>
      <c r="C767" s="23" t="s">
        <v>4</v>
      </c>
      <c r="D767" s="80">
        <v>1</v>
      </c>
      <c r="E767" s="24"/>
      <c r="F767" s="24"/>
      <c r="G767" s="25">
        <f t="shared" si="12"/>
        <v>0</v>
      </c>
    </row>
    <row r="768" spans="1:7" x14ac:dyDescent="0.3">
      <c r="A768" s="23" t="s">
        <v>1449</v>
      </c>
      <c r="B768" s="26" t="s">
        <v>1026</v>
      </c>
      <c r="C768" s="23" t="s">
        <v>4</v>
      </c>
      <c r="D768" s="80">
        <v>1</v>
      </c>
      <c r="E768" s="24"/>
      <c r="F768" s="24"/>
      <c r="G768" s="25">
        <f t="shared" si="12"/>
        <v>0</v>
      </c>
    </row>
    <row r="769" spans="1:7" x14ac:dyDescent="0.3">
      <c r="A769" s="23" t="s">
        <v>1450</v>
      </c>
      <c r="B769" s="26" t="s">
        <v>1027</v>
      </c>
      <c r="C769" s="23" t="s">
        <v>4</v>
      </c>
      <c r="D769" s="80">
        <v>1</v>
      </c>
      <c r="E769" s="24"/>
      <c r="F769" s="24"/>
      <c r="G769" s="25">
        <f t="shared" si="12"/>
        <v>0</v>
      </c>
    </row>
    <row r="770" spans="1:7" x14ac:dyDescent="0.3">
      <c r="A770" s="23" t="s">
        <v>1451</v>
      </c>
      <c r="B770" s="26" t="s">
        <v>1028</v>
      </c>
      <c r="C770" s="23" t="s">
        <v>4</v>
      </c>
      <c r="D770" s="80">
        <v>1</v>
      </c>
      <c r="E770" s="24"/>
      <c r="F770" s="24"/>
      <c r="G770" s="25">
        <f t="shared" si="12"/>
        <v>0</v>
      </c>
    </row>
    <row r="771" spans="1:7" x14ac:dyDescent="0.3">
      <c r="A771" s="23" t="s">
        <v>1452</v>
      </c>
      <c r="B771" s="26" t="s">
        <v>1029</v>
      </c>
      <c r="C771" s="23" t="s">
        <v>4</v>
      </c>
      <c r="D771" s="80">
        <v>1</v>
      </c>
      <c r="E771" s="24"/>
      <c r="F771" s="24"/>
      <c r="G771" s="25">
        <f t="shared" si="12"/>
        <v>0</v>
      </c>
    </row>
    <row r="772" spans="1:7" x14ac:dyDescent="0.3">
      <c r="A772" s="23" t="s">
        <v>1453</v>
      </c>
      <c r="B772" s="26" t="s">
        <v>1030</v>
      </c>
      <c r="C772" s="23" t="s">
        <v>4</v>
      </c>
      <c r="D772" s="80">
        <v>1</v>
      </c>
      <c r="E772" s="24"/>
      <c r="F772" s="24"/>
      <c r="G772" s="25">
        <f t="shared" ref="G772:G835" si="13">D772*(E772+F772)</f>
        <v>0</v>
      </c>
    </row>
    <row r="773" spans="1:7" x14ac:dyDescent="0.3">
      <c r="A773" s="23" t="s">
        <v>1454</v>
      </c>
      <c r="B773" s="26" t="s">
        <v>1031</v>
      </c>
      <c r="C773" s="23" t="s">
        <v>4</v>
      </c>
      <c r="D773" s="80">
        <v>1</v>
      </c>
      <c r="E773" s="24"/>
      <c r="F773" s="24"/>
      <c r="G773" s="25">
        <f t="shared" si="13"/>
        <v>0</v>
      </c>
    </row>
    <row r="774" spans="1:7" x14ac:dyDescent="0.3">
      <c r="A774" s="23" t="s">
        <v>1455</v>
      </c>
      <c r="B774" s="26" t="s">
        <v>1032</v>
      </c>
      <c r="C774" s="23" t="s">
        <v>4</v>
      </c>
      <c r="D774" s="80">
        <v>1</v>
      </c>
      <c r="E774" s="24"/>
      <c r="F774" s="24"/>
      <c r="G774" s="25">
        <f t="shared" si="13"/>
        <v>0</v>
      </c>
    </row>
    <row r="775" spans="1:7" x14ac:dyDescent="0.3">
      <c r="A775" s="23" t="s">
        <v>1456</v>
      </c>
      <c r="B775" s="26" t="s">
        <v>1033</v>
      </c>
      <c r="C775" s="23" t="s">
        <v>4</v>
      </c>
      <c r="D775" s="80">
        <v>1</v>
      </c>
      <c r="E775" s="24"/>
      <c r="F775" s="24"/>
      <c r="G775" s="25">
        <f t="shared" si="13"/>
        <v>0</v>
      </c>
    </row>
    <row r="776" spans="1:7" x14ac:dyDescent="0.3">
      <c r="A776" s="23" t="s">
        <v>1457</v>
      </c>
      <c r="B776" s="26" t="s">
        <v>1034</v>
      </c>
      <c r="C776" s="23" t="s">
        <v>4</v>
      </c>
      <c r="D776" s="80">
        <v>1</v>
      </c>
      <c r="E776" s="24"/>
      <c r="F776" s="24"/>
      <c r="G776" s="25">
        <f t="shared" si="13"/>
        <v>0</v>
      </c>
    </row>
    <row r="777" spans="1:7" ht="126" x14ac:dyDescent="0.3">
      <c r="A777" s="23">
        <v>4.1100000000000003</v>
      </c>
      <c r="B777" s="26" t="s">
        <v>968</v>
      </c>
      <c r="C777" s="23"/>
      <c r="D777" s="80"/>
      <c r="E777" s="24"/>
      <c r="F777" s="24"/>
      <c r="G777" s="25">
        <f t="shared" si="13"/>
        <v>0</v>
      </c>
    </row>
    <row r="778" spans="1:7" x14ac:dyDescent="0.3">
      <c r="A778" s="23" t="s">
        <v>1458</v>
      </c>
      <c r="B778" s="26" t="s">
        <v>963</v>
      </c>
      <c r="C778" s="23" t="s">
        <v>4</v>
      </c>
      <c r="D778" s="80">
        <v>1</v>
      </c>
      <c r="E778" s="24"/>
      <c r="F778" s="24"/>
      <c r="G778" s="25">
        <f t="shared" si="13"/>
        <v>0</v>
      </c>
    </row>
    <row r="779" spans="1:7" x14ac:dyDescent="0.3">
      <c r="A779" s="23" t="s">
        <v>1459</v>
      </c>
      <c r="B779" s="26" t="s">
        <v>964</v>
      </c>
      <c r="C779" s="23" t="s">
        <v>4</v>
      </c>
      <c r="D779" s="80">
        <v>1</v>
      </c>
      <c r="E779" s="24"/>
      <c r="F779" s="24"/>
      <c r="G779" s="25">
        <f t="shared" si="13"/>
        <v>0</v>
      </c>
    </row>
    <row r="780" spans="1:7" x14ac:dyDescent="0.3">
      <c r="A780" s="23" t="s">
        <v>1460</v>
      </c>
      <c r="B780" s="26" t="s">
        <v>965</v>
      </c>
      <c r="C780" s="23" t="s">
        <v>4</v>
      </c>
      <c r="D780" s="80">
        <v>1</v>
      </c>
      <c r="E780" s="24"/>
      <c r="F780" s="24"/>
      <c r="G780" s="25">
        <f t="shared" si="13"/>
        <v>0</v>
      </c>
    </row>
    <row r="781" spans="1:7" x14ac:dyDescent="0.3">
      <c r="A781" s="23" t="s">
        <v>1461</v>
      </c>
      <c r="B781" s="26" t="s">
        <v>966</v>
      </c>
      <c r="C781" s="23" t="s">
        <v>4</v>
      </c>
      <c r="D781" s="80">
        <v>1</v>
      </c>
      <c r="E781" s="24"/>
      <c r="F781" s="24"/>
      <c r="G781" s="25">
        <f t="shared" si="13"/>
        <v>0</v>
      </c>
    </row>
    <row r="782" spans="1:7" x14ac:dyDescent="0.3">
      <c r="A782" s="23" t="s">
        <v>1462</v>
      </c>
      <c r="B782" s="26" t="s">
        <v>967</v>
      </c>
      <c r="C782" s="23" t="s">
        <v>4</v>
      </c>
      <c r="D782" s="80">
        <v>1</v>
      </c>
      <c r="E782" s="24"/>
      <c r="F782" s="24"/>
      <c r="G782" s="25">
        <f t="shared" si="13"/>
        <v>0</v>
      </c>
    </row>
    <row r="783" spans="1:7" ht="168" x14ac:dyDescent="0.3">
      <c r="A783" s="21">
        <v>4.12</v>
      </c>
      <c r="B783" s="26" t="s">
        <v>1059</v>
      </c>
      <c r="C783" s="23"/>
      <c r="D783" s="80"/>
      <c r="E783" s="24"/>
      <c r="F783" s="24"/>
      <c r="G783" s="25">
        <f t="shared" si="13"/>
        <v>0</v>
      </c>
    </row>
    <row r="784" spans="1:7" x14ac:dyDescent="0.3">
      <c r="A784" s="21"/>
      <c r="B784" s="22" t="s">
        <v>1090</v>
      </c>
      <c r="C784" s="23"/>
      <c r="D784" s="80"/>
      <c r="E784" s="24"/>
      <c r="F784" s="24"/>
      <c r="G784" s="25">
        <f t="shared" si="13"/>
        <v>0</v>
      </c>
    </row>
    <row r="785" spans="1:7" x14ac:dyDescent="0.3">
      <c r="A785" s="23" t="s">
        <v>1463</v>
      </c>
      <c r="B785" s="26" t="s">
        <v>1091</v>
      </c>
      <c r="C785" s="23" t="s">
        <v>3</v>
      </c>
      <c r="D785" s="80">
        <v>1</v>
      </c>
      <c r="E785" s="24"/>
      <c r="F785" s="24"/>
      <c r="G785" s="25">
        <f t="shared" si="13"/>
        <v>0</v>
      </c>
    </row>
    <row r="786" spans="1:7" x14ac:dyDescent="0.3">
      <c r="A786" s="23" t="s">
        <v>1464</v>
      </c>
      <c r="B786" s="26" t="s">
        <v>1060</v>
      </c>
      <c r="C786" s="23" t="s">
        <v>3</v>
      </c>
      <c r="D786" s="80">
        <v>1</v>
      </c>
      <c r="E786" s="24"/>
      <c r="F786" s="24"/>
      <c r="G786" s="25">
        <f t="shared" si="13"/>
        <v>0</v>
      </c>
    </row>
    <row r="787" spans="1:7" x14ac:dyDescent="0.3">
      <c r="A787" s="23" t="s">
        <v>1465</v>
      </c>
      <c r="B787" s="26" t="s">
        <v>1061</v>
      </c>
      <c r="C787" s="23" t="s">
        <v>3</v>
      </c>
      <c r="D787" s="80">
        <v>1</v>
      </c>
      <c r="E787" s="24"/>
      <c r="F787" s="24"/>
      <c r="G787" s="25">
        <f t="shared" si="13"/>
        <v>0</v>
      </c>
    </row>
    <row r="788" spans="1:7" x14ac:dyDescent="0.3">
      <c r="A788" s="23" t="s">
        <v>1466</v>
      </c>
      <c r="B788" s="26" t="s">
        <v>1062</v>
      </c>
      <c r="C788" s="23" t="s">
        <v>3</v>
      </c>
      <c r="D788" s="80">
        <v>1</v>
      </c>
      <c r="E788" s="24"/>
      <c r="F788" s="24"/>
      <c r="G788" s="25">
        <f t="shared" si="13"/>
        <v>0</v>
      </c>
    </row>
    <row r="789" spans="1:7" x14ac:dyDescent="0.3">
      <c r="A789" s="23" t="s">
        <v>1467</v>
      </c>
      <c r="B789" s="26" t="s">
        <v>1063</v>
      </c>
      <c r="C789" s="23" t="s">
        <v>3</v>
      </c>
      <c r="D789" s="80">
        <v>1</v>
      </c>
      <c r="E789" s="24"/>
      <c r="F789" s="24"/>
      <c r="G789" s="25">
        <f t="shared" si="13"/>
        <v>0</v>
      </c>
    </row>
    <row r="790" spans="1:7" x14ac:dyDescent="0.3">
      <c r="A790" s="23" t="s">
        <v>1468</v>
      </c>
      <c r="B790" s="26" t="s">
        <v>1064</v>
      </c>
      <c r="C790" s="23" t="s">
        <v>3</v>
      </c>
      <c r="D790" s="80">
        <v>1</v>
      </c>
      <c r="E790" s="24"/>
      <c r="F790" s="24"/>
      <c r="G790" s="25">
        <f t="shared" si="13"/>
        <v>0</v>
      </c>
    </row>
    <row r="791" spans="1:7" x14ac:dyDescent="0.3">
      <c r="A791" s="23" t="s">
        <v>1469</v>
      </c>
      <c r="B791" s="26" t="s">
        <v>1065</v>
      </c>
      <c r="C791" s="23" t="s">
        <v>3</v>
      </c>
      <c r="D791" s="80">
        <v>1</v>
      </c>
      <c r="E791" s="24"/>
      <c r="F791" s="24"/>
      <c r="G791" s="25">
        <f t="shared" si="13"/>
        <v>0</v>
      </c>
    </row>
    <row r="792" spans="1:7" x14ac:dyDescent="0.3">
      <c r="A792" s="23" t="s">
        <v>1470</v>
      </c>
      <c r="B792" s="26" t="s">
        <v>1092</v>
      </c>
      <c r="C792" s="23" t="s">
        <v>3</v>
      </c>
      <c r="D792" s="80">
        <v>1</v>
      </c>
      <c r="E792" s="24"/>
      <c r="F792" s="24"/>
      <c r="G792" s="25">
        <f t="shared" si="13"/>
        <v>0</v>
      </c>
    </row>
    <row r="793" spans="1:7" x14ac:dyDescent="0.3">
      <c r="A793" s="23" t="s">
        <v>1471</v>
      </c>
      <c r="B793" s="26" t="s">
        <v>1093</v>
      </c>
      <c r="C793" s="23" t="s">
        <v>3</v>
      </c>
      <c r="D793" s="80">
        <v>1</v>
      </c>
      <c r="E793" s="24"/>
      <c r="F793" s="24"/>
      <c r="G793" s="25">
        <f t="shared" si="13"/>
        <v>0</v>
      </c>
    </row>
    <row r="794" spans="1:7" x14ac:dyDescent="0.3">
      <c r="A794" s="23" t="s">
        <v>1472</v>
      </c>
      <c r="B794" s="26" t="s">
        <v>1094</v>
      </c>
      <c r="C794" s="23" t="s">
        <v>3</v>
      </c>
      <c r="D794" s="80">
        <v>1</v>
      </c>
      <c r="E794" s="24"/>
      <c r="F794" s="24"/>
      <c r="G794" s="25">
        <f t="shared" si="13"/>
        <v>0</v>
      </c>
    </row>
    <row r="795" spans="1:7" x14ac:dyDescent="0.3">
      <c r="A795" s="23" t="s">
        <v>1473</v>
      </c>
      <c r="B795" s="26" t="s">
        <v>1095</v>
      </c>
      <c r="C795" s="23" t="s">
        <v>3</v>
      </c>
      <c r="D795" s="80">
        <v>1</v>
      </c>
      <c r="E795" s="24"/>
      <c r="F795" s="24"/>
      <c r="G795" s="25">
        <f t="shared" si="13"/>
        <v>0</v>
      </c>
    </row>
    <row r="796" spans="1:7" x14ac:dyDescent="0.3">
      <c r="A796" s="23" t="s">
        <v>1474</v>
      </c>
      <c r="B796" s="26" t="s">
        <v>1096</v>
      </c>
      <c r="C796" s="23" t="s">
        <v>3</v>
      </c>
      <c r="D796" s="80">
        <v>1</v>
      </c>
      <c r="E796" s="24"/>
      <c r="F796" s="24"/>
      <c r="G796" s="25">
        <f t="shared" si="13"/>
        <v>0</v>
      </c>
    </row>
    <row r="797" spans="1:7" x14ac:dyDescent="0.3">
      <c r="A797" s="23"/>
      <c r="B797" s="22" t="s">
        <v>1097</v>
      </c>
      <c r="C797" s="23"/>
      <c r="D797" s="80"/>
      <c r="E797" s="24"/>
      <c r="F797" s="24"/>
      <c r="G797" s="25">
        <f t="shared" si="13"/>
        <v>0</v>
      </c>
    </row>
    <row r="798" spans="1:7" x14ac:dyDescent="0.3">
      <c r="A798" s="23" t="s">
        <v>1475</v>
      </c>
      <c r="B798" s="26" t="s">
        <v>1098</v>
      </c>
      <c r="C798" s="23" t="s">
        <v>3</v>
      </c>
      <c r="D798" s="80">
        <v>1</v>
      </c>
      <c r="E798" s="24"/>
      <c r="F798" s="24"/>
      <c r="G798" s="25">
        <f t="shared" si="13"/>
        <v>0</v>
      </c>
    </row>
    <row r="799" spans="1:7" x14ac:dyDescent="0.3">
      <c r="A799" s="23" t="s">
        <v>1476</v>
      </c>
      <c r="B799" s="26" t="s">
        <v>1066</v>
      </c>
      <c r="C799" s="23" t="s">
        <v>3</v>
      </c>
      <c r="D799" s="80">
        <v>1</v>
      </c>
      <c r="E799" s="24"/>
      <c r="F799" s="24"/>
      <c r="G799" s="25">
        <f t="shared" si="13"/>
        <v>0</v>
      </c>
    </row>
    <row r="800" spans="1:7" x14ac:dyDescent="0.3">
      <c r="A800" s="23" t="s">
        <v>1477</v>
      </c>
      <c r="B800" s="26" t="s">
        <v>1067</v>
      </c>
      <c r="C800" s="23" t="s">
        <v>3</v>
      </c>
      <c r="D800" s="80">
        <v>1</v>
      </c>
      <c r="E800" s="24"/>
      <c r="F800" s="24"/>
      <c r="G800" s="25">
        <f t="shared" si="13"/>
        <v>0</v>
      </c>
    </row>
    <row r="801" spans="1:7" x14ac:dyDescent="0.3">
      <c r="A801" s="23" t="s">
        <v>1478</v>
      </c>
      <c r="B801" s="26" t="s">
        <v>1068</v>
      </c>
      <c r="C801" s="23" t="s">
        <v>3</v>
      </c>
      <c r="D801" s="80">
        <v>1</v>
      </c>
      <c r="E801" s="24"/>
      <c r="F801" s="24"/>
      <c r="G801" s="25">
        <f t="shared" si="13"/>
        <v>0</v>
      </c>
    </row>
    <row r="802" spans="1:7" x14ac:dyDescent="0.3">
      <c r="A802" s="23" t="s">
        <v>1479</v>
      </c>
      <c r="B802" s="26" t="s">
        <v>1069</v>
      </c>
      <c r="C802" s="23" t="s">
        <v>3</v>
      </c>
      <c r="D802" s="80">
        <v>1</v>
      </c>
      <c r="E802" s="24"/>
      <c r="F802" s="24"/>
      <c r="G802" s="25">
        <f t="shared" si="13"/>
        <v>0</v>
      </c>
    </row>
    <row r="803" spans="1:7" x14ac:dyDescent="0.3">
      <c r="A803" s="23" t="s">
        <v>1480</v>
      </c>
      <c r="B803" s="26" t="s">
        <v>1099</v>
      </c>
      <c r="C803" s="23" t="s">
        <v>3</v>
      </c>
      <c r="D803" s="80">
        <v>1</v>
      </c>
      <c r="E803" s="24"/>
      <c r="F803" s="24"/>
      <c r="G803" s="25">
        <f t="shared" si="13"/>
        <v>0</v>
      </c>
    </row>
    <row r="804" spans="1:7" x14ac:dyDescent="0.3">
      <c r="A804" s="23" t="s">
        <v>1481</v>
      </c>
      <c r="B804" s="26" t="s">
        <v>1100</v>
      </c>
      <c r="C804" s="23" t="s">
        <v>3</v>
      </c>
      <c r="D804" s="80">
        <v>1</v>
      </c>
      <c r="E804" s="24"/>
      <c r="F804" s="24"/>
      <c r="G804" s="25">
        <f t="shared" si="13"/>
        <v>0</v>
      </c>
    </row>
    <row r="805" spans="1:7" x14ac:dyDescent="0.3">
      <c r="A805" s="23" t="s">
        <v>1482</v>
      </c>
      <c r="B805" s="26" t="s">
        <v>1101</v>
      </c>
      <c r="C805" s="23" t="s">
        <v>3</v>
      </c>
      <c r="D805" s="80">
        <v>1</v>
      </c>
      <c r="E805" s="24"/>
      <c r="F805" s="24"/>
      <c r="G805" s="25">
        <f t="shared" si="13"/>
        <v>0</v>
      </c>
    </row>
    <row r="806" spans="1:7" x14ac:dyDescent="0.3">
      <c r="A806" s="23" t="s">
        <v>1483</v>
      </c>
      <c r="B806" s="26" t="s">
        <v>1102</v>
      </c>
      <c r="C806" s="23" t="s">
        <v>3</v>
      </c>
      <c r="D806" s="80">
        <v>1</v>
      </c>
      <c r="E806" s="24"/>
      <c r="F806" s="24"/>
      <c r="G806" s="25">
        <f t="shared" si="13"/>
        <v>0</v>
      </c>
    </row>
    <row r="807" spans="1:7" x14ac:dyDescent="0.3">
      <c r="A807" s="23" t="s">
        <v>1484</v>
      </c>
      <c r="B807" s="26" t="s">
        <v>1103</v>
      </c>
      <c r="C807" s="23" t="s">
        <v>3</v>
      </c>
      <c r="D807" s="80">
        <v>1</v>
      </c>
      <c r="E807" s="24"/>
      <c r="F807" s="24"/>
      <c r="G807" s="25">
        <f t="shared" si="13"/>
        <v>0</v>
      </c>
    </row>
    <row r="808" spans="1:7" x14ac:dyDescent="0.3">
      <c r="A808" s="23" t="s">
        <v>1485</v>
      </c>
      <c r="B808" s="26" t="s">
        <v>1104</v>
      </c>
      <c r="C808" s="23" t="s">
        <v>3</v>
      </c>
      <c r="D808" s="80">
        <v>1</v>
      </c>
      <c r="E808" s="24"/>
      <c r="F808" s="24"/>
      <c r="G808" s="25">
        <f t="shared" si="13"/>
        <v>0</v>
      </c>
    </row>
    <row r="809" spans="1:7" x14ac:dyDescent="0.3">
      <c r="A809" s="23" t="s">
        <v>1486</v>
      </c>
      <c r="B809" s="26" t="s">
        <v>1105</v>
      </c>
      <c r="C809" s="23" t="s">
        <v>3</v>
      </c>
      <c r="D809" s="80">
        <v>1</v>
      </c>
      <c r="E809" s="24"/>
      <c r="F809" s="24"/>
      <c r="G809" s="25">
        <f t="shared" si="13"/>
        <v>0</v>
      </c>
    </row>
    <row r="810" spans="1:7" x14ac:dyDescent="0.3">
      <c r="A810" s="23"/>
      <c r="B810" s="22" t="s">
        <v>1106</v>
      </c>
      <c r="C810" s="23"/>
      <c r="D810" s="80"/>
      <c r="E810" s="24"/>
      <c r="F810" s="24"/>
      <c r="G810" s="25">
        <f t="shared" si="13"/>
        <v>0</v>
      </c>
    </row>
    <row r="811" spans="1:7" x14ac:dyDescent="0.3">
      <c r="A811" s="23" t="s">
        <v>1487</v>
      </c>
      <c r="B811" s="26" t="s">
        <v>1107</v>
      </c>
      <c r="C811" s="23" t="s">
        <v>3</v>
      </c>
      <c r="D811" s="80">
        <v>1</v>
      </c>
      <c r="E811" s="24"/>
      <c r="F811" s="24"/>
      <c r="G811" s="25">
        <f t="shared" si="13"/>
        <v>0</v>
      </c>
    </row>
    <row r="812" spans="1:7" x14ac:dyDescent="0.3">
      <c r="A812" s="23" t="s">
        <v>1488</v>
      </c>
      <c r="B812" s="26" t="s">
        <v>1070</v>
      </c>
      <c r="C812" s="23" t="s">
        <v>3</v>
      </c>
      <c r="D812" s="80">
        <v>1</v>
      </c>
      <c r="E812" s="24"/>
      <c r="F812" s="24"/>
      <c r="G812" s="25">
        <f t="shared" si="13"/>
        <v>0</v>
      </c>
    </row>
    <row r="813" spans="1:7" x14ac:dyDescent="0.3">
      <c r="A813" s="23" t="s">
        <v>1489</v>
      </c>
      <c r="B813" s="26" t="s">
        <v>1071</v>
      </c>
      <c r="C813" s="23" t="s">
        <v>3</v>
      </c>
      <c r="D813" s="80">
        <v>1</v>
      </c>
      <c r="E813" s="24"/>
      <c r="F813" s="24"/>
      <c r="G813" s="25">
        <f t="shared" si="13"/>
        <v>0</v>
      </c>
    </row>
    <row r="814" spans="1:7" x14ac:dyDescent="0.3">
      <c r="A814" s="23" t="s">
        <v>1490</v>
      </c>
      <c r="B814" s="26" t="s">
        <v>1072</v>
      </c>
      <c r="C814" s="23" t="s">
        <v>3</v>
      </c>
      <c r="D814" s="80">
        <v>1</v>
      </c>
      <c r="E814" s="24"/>
      <c r="F814" s="24"/>
      <c r="G814" s="25">
        <f t="shared" si="13"/>
        <v>0</v>
      </c>
    </row>
    <row r="815" spans="1:7" x14ac:dyDescent="0.3">
      <c r="A815" s="23" t="s">
        <v>1491</v>
      </c>
      <c r="B815" s="26" t="s">
        <v>1073</v>
      </c>
      <c r="C815" s="23" t="s">
        <v>3</v>
      </c>
      <c r="D815" s="80">
        <v>1</v>
      </c>
      <c r="E815" s="24"/>
      <c r="F815" s="24"/>
      <c r="G815" s="25">
        <f t="shared" si="13"/>
        <v>0</v>
      </c>
    </row>
    <row r="816" spans="1:7" x14ac:dyDescent="0.3">
      <c r="A816" s="23" t="s">
        <v>1492</v>
      </c>
      <c r="B816" s="26" t="s">
        <v>1108</v>
      </c>
      <c r="C816" s="23" t="s">
        <v>3</v>
      </c>
      <c r="D816" s="80">
        <v>1</v>
      </c>
      <c r="E816" s="24"/>
      <c r="F816" s="24"/>
      <c r="G816" s="25">
        <f t="shared" si="13"/>
        <v>0</v>
      </c>
    </row>
    <row r="817" spans="1:7" x14ac:dyDescent="0.3">
      <c r="A817" s="23" t="s">
        <v>1493</v>
      </c>
      <c r="B817" s="26" t="s">
        <v>1109</v>
      </c>
      <c r="C817" s="23" t="s">
        <v>3</v>
      </c>
      <c r="D817" s="80">
        <v>1</v>
      </c>
      <c r="E817" s="24"/>
      <c r="F817" s="24"/>
      <c r="G817" s="25">
        <f t="shared" si="13"/>
        <v>0</v>
      </c>
    </row>
    <row r="818" spans="1:7" x14ac:dyDescent="0.3">
      <c r="A818" s="23" t="s">
        <v>1494</v>
      </c>
      <c r="B818" s="26" t="s">
        <v>1110</v>
      </c>
      <c r="C818" s="23" t="s">
        <v>3</v>
      </c>
      <c r="D818" s="80">
        <v>1</v>
      </c>
      <c r="E818" s="24"/>
      <c r="F818" s="24"/>
      <c r="G818" s="25">
        <f t="shared" si="13"/>
        <v>0</v>
      </c>
    </row>
    <row r="819" spans="1:7" x14ac:dyDescent="0.3">
      <c r="A819" s="23" t="s">
        <v>1495</v>
      </c>
      <c r="B819" s="26" t="s">
        <v>1111</v>
      </c>
      <c r="C819" s="23" t="s">
        <v>3</v>
      </c>
      <c r="D819" s="80">
        <v>1</v>
      </c>
      <c r="E819" s="24"/>
      <c r="F819" s="24"/>
      <c r="G819" s="25">
        <f t="shared" si="13"/>
        <v>0</v>
      </c>
    </row>
    <row r="820" spans="1:7" x14ac:dyDescent="0.3">
      <c r="A820" s="23" t="s">
        <v>1496</v>
      </c>
      <c r="B820" s="26" t="s">
        <v>1112</v>
      </c>
      <c r="C820" s="23" t="s">
        <v>3</v>
      </c>
      <c r="D820" s="80">
        <v>1</v>
      </c>
      <c r="E820" s="24"/>
      <c r="F820" s="24"/>
      <c r="G820" s="25">
        <f t="shared" si="13"/>
        <v>0</v>
      </c>
    </row>
    <row r="821" spans="1:7" x14ac:dyDescent="0.3">
      <c r="A821" s="23" t="s">
        <v>1497</v>
      </c>
      <c r="B821" s="26" t="s">
        <v>1113</v>
      </c>
      <c r="C821" s="23" t="s">
        <v>3</v>
      </c>
      <c r="D821" s="80">
        <v>1</v>
      </c>
      <c r="E821" s="24"/>
      <c r="F821" s="24"/>
      <c r="G821" s="25">
        <f t="shared" si="13"/>
        <v>0</v>
      </c>
    </row>
    <row r="822" spans="1:7" x14ac:dyDescent="0.3">
      <c r="A822" s="23" t="s">
        <v>1498</v>
      </c>
      <c r="B822" s="26" t="s">
        <v>1114</v>
      </c>
      <c r="C822" s="23" t="s">
        <v>3</v>
      </c>
      <c r="D822" s="80">
        <v>1</v>
      </c>
      <c r="E822" s="24"/>
      <c r="F822" s="24"/>
      <c r="G822" s="25">
        <f t="shared" si="13"/>
        <v>0</v>
      </c>
    </row>
    <row r="823" spans="1:7" x14ac:dyDescent="0.3">
      <c r="A823" s="23"/>
      <c r="B823" s="22" t="s">
        <v>1385</v>
      </c>
      <c r="C823" s="23"/>
      <c r="D823" s="80"/>
      <c r="E823" s="24"/>
      <c r="F823" s="24"/>
      <c r="G823" s="25">
        <f t="shared" si="13"/>
        <v>0</v>
      </c>
    </row>
    <row r="824" spans="1:7" x14ac:dyDescent="0.3">
      <c r="A824" s="23" t="s">
        <v>1499</v>
      </c>
      <c r="B824" s="26" t="s">
        <v>1179</v>
      </c>
      <c r="C824" s="23" t="s">
        <v>3</v>
      </c>
      <c r="D824" s="80">
        <v>1</v>
      </c>
      <c r="E824" s="24"/>
      <c r="F824" s="24"/>
      <c r="G824" s="25">
        <f t="shared" si="13"/>
        <v>0</v>
      </c>
    </row>
    <row r="825" spans="1:7" x14ac:dyDescent="0.3">
      <c r="A825" s="23" t="s">
        <v>1500</v>
      </c>
      <c r="B825" s="26" t="s">
        <v>1180</v>
      </c>
      <c r="C825" s="23" t="s">
        <v>3</v>
      </c>
      <c r="D825" s="80">
        <v>1</v>
      </c>
      <c r="E825" s="24"/>
      <c r="F825" s="24"/>
      <c r="G825" s="25">
        <f t="shared" si="13"/>
        <v>0</v>
      </c>
    </row>
    <row r="826" spans="1:7" x14ac:dyDescent="0.3">
      <c r="A826" s="23" t="s">
        <v>1501</v>
      </c>
      <c r="B826" s="26" t="s">
        <v>1181</v>
      </c>
      <c r="C826" s="23" t="s">
        <v>3</v>
      </c>
      <c r="D826" s="80">
        <v>1</v>
      </c>
      <c r="E826" s="24"/>
      <c r="F826" s="24"/>
      <c r="G826" s="25">
        <f t="shared" si="13"/>
        <v>0</v>
      </c>
    </row>
    <row r="827" spans="1:7" x14ac:dyDescent="0.3">
      <c r="A827" s="23" t="s">
        <v>1502</v>
      </c>
      <c r="B827" s="26" t="s">
        <v>1182</v>
      </c>
      <c r="C827" s="23" t="s">
        <v>3</v>
      </c>
      <c r="D827" s="80">
        <v>1</v>
      </c>
      <c r="E827" s="24"/>
      <c r="F827" s="24"/>
      <c r="G827" s="25">
        <f t="shared" si="13"/>
        <v>0</v>
      </c>
    </row>
    <row r="828" spans="1:7" x14ac:dyDescent="0.3">
      <c r="A828" s="23" t="s">
        <v>1503</v>
      </c>
      <c r="B828" s="26" t="s">
        <v>1183</v>
      </c>
      <c r="C828" s="23" t="s">
        <v>3</v>
      </c>
      <c r="D828" s="80">
        <v>1</v>
      </c>
      <c r="E828" s="24"/>
      <c r="F828" s="24"/>
      <c r="G828" s="25">
        <f t="shared" si="13"/>
        <v>0</v>
      </c>
    </row>
    <row r="829" spans="1:7" x14ac:dyDescent="0.3">
      <c r="A829" s="23" t="s">
        <v>1504</v>
      </c>
      <c r="B829" s="26" t="s">
        <v>1184</v>
      </c>
      <c r="C829" s="23" t="s">
        <v>3</v>
      </c>
      <c r="D829" s="80">
        <v>1</v>
      </c>
      <c r="E829" s="24"/>
      <c r="F829" s="24"/>
      <c r="G829" s="25">
        <f t="shared" si="13"/>
        <v>0</v>
      </c>
    </row>
    <row r="830" spans="1:7" x14ac:dyDescent="0.3">
      <c r="A830" s="23" t="s">
        <v>1505</v>
      </c>
      <c r="B830" s="26" t="s">
        <v>1185</v>
      </c>
      <c r="C830" s="23" t="s">
        <v>3</v>
      </c>
      <c r="D830" s="80">
        <v>1</v>
      </c>
      <c r="E830" s="24"/>
      <c r="F830" s="24"/>
      <c r="G830" s="25">
        <f t="shared" si="13"/>
        <v>0</v>
      </c>
    </row>
    <row r="831" spans="1:7" x14ac:dyDescent="0.3">
      <c r="A831" s="23" t="s">
        <v>1506</v>
      </c>
      <c r="B831" s="26" t="s">
        <v>1186</v>
      </c>
      <c r="C831" s="23" t="s">
        <v>3</v>
      </c>
      <c r="D831" s="80">
        <v>1</v>
      </c>
      <c r="E831" s="24"/>
      <c r="F831" s="24"/>
      <c r="G831" s="25">
        <f t="shared" si="13"/>
        <v>0</v>
      </c>
    </row>
    <row r="832" spans="1:7" x14ac:dyDescent="0.3">
      <c r="A832" s="23" t="s">
        <v>1507</v>
      </c>
      <c r="B832" s="26" t="s">
        <v>1187</v>
      </c>
      <c r="C832" s="23" t="s">
        <v>3</v>
      </c>
      <c r="D832" s="80">
        <v>1</v>
      </c>
      <c r="E832" s="24"/>
      <c r="F832" s="24"/>
      <c r="G832" s="25">
        <f t="shared" si="13"/>
        <v>0</v>
      </c>
    </row>
    <row r="833" spans="1:7" x14ac:dyDescent="0.3">
      <c r="A833" s="23" t="s">
        <v>1508</v>
      </c>
      <c r="B833" s="26" t="s">
        <v>1188</v>
      </c>
      <c r="C833" s="23" t="s">
        <v>3</v>
      </c>
      <c r="D833" s="80">
        <v>1</v>
      </c>
      <c r="E833" s="24"/>
      <c r="F833" s="24"/>
      <c r="G833" s="25">
        <f t="shared" si="13"/>
        <v>0</v>
      </c>
    </row>
    <row r="834" spans="1:7" x14ac:dyDescent="0.3">
      <c r="A834" s="23" t="s">
        <v>1509</v>
      </c>
      <c r="B834" s="26" t="s">
        <v>1189</v>
      </c>
      <c r="C834" s="23" t="s">
        <v>3</v>
      </c>
      <c r="D834" s="80">
        <v>1</v>
      </c>
      <c r="E834" s="24"/>
      <c r="F834" s="24"/>
      <c r="G834" s="25">
        <f t="shared" si="13"/>
        <v>0</v>
      </c>
    </row>
    <row r="835" spans="1:7" x14ac:dyDescent="0.3">
      <c r="A835" s="23" t="s">
        <v>1510</v>
      </c>
      <c r="B835" s="26" t="s">
        <v>1190</v>
      </c>
      <c r="C835" s="23" t="s">
        <v>3</v>
      </c>
      <c r="D835" s="80">
        <v>1</v>
      </c>
      <c r="E835" s="24"/>
      <c r="F835" s="24"/>
      <c r="G835" s="25">
        <f t="shared" si="13"/>
        <v>0</v>
      </c>
    </row>
    <row r="836" spans="1:7" x14ac:dyDescent="0.3">
      <c r="A836" s="23"/>
      <c r="B836" s="22" t="s">
        <v>1115</v>
      </c>
      <c r="C836" s="23"/>
      <c r="D836" s="80"/>
      <c r="E836" s="24"/>
      <c r="F836" s="24"/>
      <c r="G836" s="25">
        <f t="shared" ref="G836:G899" si="14">D836*(E836+F836)</f>
        <v>0</v>
      </c>
    </row>
    <row r="837" spans="1:7" x14ac:dyDescent="0.3">
      <c r="A837" s="23" t="s">
        <v>1511</v>
      </c>
      <c r="B837" s="26" t="s">
        <v>1191</v>
      </c>
      <c r="C837" s="23" t="s">
        <v>3</v>
      </c>
      <c r="D837" s="80">
        <v>1</v>
      </c>
      <c r="E837" s="24"/>
      <c r="F837" s="24"/>
      <c r="G837" s="25">
        <f t="shared" si="14"/>
        <v>0</v>
      </c>
    </row>
    <row r="838" spans="1:7" x14ac:dyDescent="0.3">
      <c r="A838" s="23" t="s">
        <v>1512</v>
      </c>
      <c r="B838" s="26" t="s">
        <v>1192</v>
      </c>
      <c r="C838" s="23" t="s">
        <v>3</v>
      </c>
      <c r="D838" s="80">
        <v>1</v>
      </c>
      <c r="E838" s="24"/>
      <c r="F838" s="24"/>
      <c r="G838" s="25">
        <f t="shared" si="14"/>
        <v>0</v>
      </c>
    </row>
    <row r="839" spans="1:7" x14ac:dyDescent="0.3">
      <c r="A839" s="23" t="s">
        <v>1513</v>
      </c>
      <c r="B839" s="26" t="s">
        <v>1193</v>
      </c>
      <c r="C839" s="23" t="s">
        <v>3</v>
      </c>
      <c r="D839" s="80">
        <v>1</v>
      </c>
      <c r="E839" s="24"/>
      <c r="F839" s="24"/>
      <c r="G839" s="25">
        <f t="shared" si="14"/>
        <v>0</v>
      </c>
    </row>
    <row r="840" spans="1:7" x14ac:dyDescent="0.3">
      <c r="A840" s="23" t="s">
        <v>1514</v>
      </c>
      <c r="B840" s="26" t="s">
        <v>1194</v>
      </c>
      <c r="C840" s="23" t="s">
        <v>3</v>
      </c>
      <c r="D840" s="80">
        <v>1</v>
      </c>
      <c r="E840" s="24"/>
      <c r="F840" s="24"/>
      <c r="G840" s="25">
        <f t="shared" si="14"/>
        <v>0</v>
      </c>
    </row>
    <row r="841" spans="1:7" x14ac:dyDescent="0.3">
      <c r="A841" s="23" t="s">
        <v>1515</v>
      </c>
      <c r="B841" s="26" t="s">
        <v>1195</v>
      </c>
      <c r="C841" s="23" t="s">
        <v>3</v>
      </c>
      <c r="D841" s="80">
        <v>1</v>
      </c>
      <c r="E841" s="24"/>
      <c r="F841" s="24"/>
      <c r="G841" s="25">
        <f t="shared" si="14"/>
        <v>0</v>
      </c>
    </row>
    <row r="842" spans="1:7" x14ac:dyDescent="0.3">
      <c r="A842" s="23" t="s">
        <v>1516</v>
      </c>
      <c r="B842" s="26" t="s">
        <v>1196</v>
      </c>
      <c r="C842" s="23" t="s">
        <v>3</v>
      </c>
      <c r="D842" s="80">
        <v>1</v>
      </c>
      <c r="E842" s="24"/>
      <c r="F842" s="24"/>
      <c r="G842" s="25">
        <f t="shared" si="14"/>
        <v>0</v>
      </c>
    </row>
    <row r="843" spans="1:7" x14ac:dyDescent="0.3">
      <c r="A843" s="23" t="s">
        <v>1517</v>
      </c>
      <c r="B843" s="26" t="s">
        <v>1197</v>
      </c>
      <c r="C843" s="23" t="s">
        <v>3</v>
      </c>
      <c r="D843" s="80">
        <v>1</v>
      </c>
      <c r="E843" s="24"/>
      <c r="F843" s="24"/>
      <c r="G843" s="25">
        <f t="shared" si="14"/>
        <v>0</v>
      </c>
    </row>
    <row r="844" spans="1:7" x14ac:dyDescent="0.3">
      <c r="A844" s="23" t="s">
        <v>1518</v>
      </c>
      <c r="B844" s="26" t="s">
        <v>1198</v>
      </c>
      <c r="C844" s="23" t="s">
        <v>3</v>
      </c>
      <c r="D844" s="80">
        <v>1</v>
      </c>
      <c r="E844" s="24"/>
      <c r="F844" s="24"/>
      <c r="G844" s="25">
        <f t="shared" si="14"/>
        <v>0</v>
      </c>
    </row>
    <row r="845" spans="1:7" x14ac:dyDescent="0.3">
      <c r="A845" s="23" t="s">
        <v>1519</v>
      </c>
      <c r="B845" s="26" t="s">
        <v>1199</v>
      </c>
      <c r="C845" s="23" t="s">
        <v>3</v>
      </c>
      <c r="D845" s="80">
        <v>1</v>
      </c>
      <c r="E845" s="24"/>
      <c r="F845" s="24"/>
      <c r="G845" s="25">
        <f t="shared" si="14"/>
        <v>0</v>
      </c>
    </row>
    <row r="846" spans="1:7" x14ac:dyDescent="0.3">
      <c r="A846" s="23" t="s">
        <v>1520</v>
      </c>
      <c r="B846" s="26" t="s">
        <v>1200</v>
      </c>
      <c r="C846" s="23" t="s">
        <v>3</v>
      </c>
      <c r="D846" s="80">
        <v>1</v>
      </c>
      <c r="E846" s="24"/>
      <c r="F846" s="24"/>
      <c r="G846" s="25">
        <f t="shared" si="14"/>
        <v>0</v>
      </c>
    </row>
    <row r="847" spans="1:7" x14ac:dyDescent="0.3">
      <c r="A847" s="23" t="s">
        <v>1521</v>
      </c>
      <c r="B847" s="26" t="s">
        <v>1201</v>
      </c>
      <c r="C847" s="23" t="s">
        <v>3</v>
      </c>
      <c r="D847" s="80">
        <v>1</v>
      </c>
      <c r="E847" s="24"/>
      <c r="F847" s="24"/>
      <c r="G847" s="25">
        <f t="shared" si="14"/>
        <v>0</v>
      </c>
    </row>
    <row r="848" spans="1:7" x14ac:dyDescent="0.3">
      <c r="A848" s="23" t="s">
        <v>1522</v>
      </c>
      <c r="B848" s="26" t="s">
        <v>1202</v>
      </c>
      <c r="C848" s="23" t="s">
        <v>3</v>
      </c>
      <c r="D848" s="80">
        <v>1</v>
      </c>
      <c r="E848" s="24"/>
      <c r="F848" s="24"/>
      <c r="G848" s="25">
        <f t="shared" si="14"/>
        <v>0</v>
      </c>
    </row>
    <row r="849" spans="1:7" x14ac:dyDescent="0.3">
      <c r="A849" s="23" t="s">
        <v>1523</v>
      </c>
      <c r="B849" s="26" t="s">
        <v>1203</v>
      </c>
      <c r="C849" s="23" t="s">
        <v>3</v>
      </c>
      <c r="D849" s="80">
        <v>1</v>
      </c>
      <c r="E849" s="24"/>
      <c r="F849" s="24"/>
      <c r="G849" s="25">
        <f t="shared" si="14"/>
        <v>0</v>
      </c>
    </row>
    <row r="850" spans="1:7" x14ac:dyDescent="0.3">
      <c r="A850" s="23" t="s">
        <v>1524</v>
      </c>
      <c r="B850" s="26" t="s">
        <v>1204</v>
      </c>
      <c r="C850" s="23" t="s">
        <v>3</v>
      </c>
      <c r="D850" s="80">
        <v>1</v>
      </c>
      <c r="E850" s="24"/>
      <c r="F850" s="24"/>
      <c r="G850" s="25">
        <f t="shared" si="14"/>
        <v>0</v>
      </c>
    </row>
    <row r="851" spans="1:7" x14ac:dyDescent="0.3">
      <c r="A851" s="23" t="s">
        <v>1525</v>
      </c>
      <c r="B851" s="26" t="s">
        <v>1205</v>
      </c>
      <c r="C851" s="23" t="s">
        <v>3</v>
      </c>
      <c r="D851" s="80">
        <v>1</v>
      </c>
      <c r="E851" s="24"/>
      <c r="F851" s="24"/>
      <c r="G851" s="25">
        <f t="shared" si="14"/>
        <v>0</v>
      </c>
    </row>
    <row r="852" spans="1:7" x14ac:dyDescent="0.3">
      <c r="A852" s="23" t="s">
        <v>1526</v>
      </c>
      <c r="B852" s="26" t="s">
        <v>1206</v>
      </c>
      <c r="C852" s="23" t="s">
        <v>3</v>
      </c>
      <c r="D852" s="80">
        <v>1</v>
      </c>
      <c r="E852" s="24"/>
      <c r="F852" s="24"/>
      <c r="G852" s="25">
        <f t="shared" si="14"/>
        <v>0</v>
      </c>
    </row>
    <row r="853" spans="1:7" x14ac:dyDescent="0.3">
      <c r="A853" s="23" t="s">
        <v>1527</v>
      </c>
      <c r="B853" s="26" t="s">
        <v>1207</v>
      </c>
      <c r="C853" s="23" t="s">
        <v>3</v>
      </c>
      <c r="D853" s="80">
        <v>1</v>
      </c>
      <c r="E853" s="24"/>
      <c r="F853" s="24"/>
      <c r="G853" s="25">
        <f t="shared" si="14"/>
        <v>0</v>
      </c>
    </row>
    <row r="854" spans="1:7" x14ac:dyDescent="0.3">
      <c r="A854" s="23" t="s">
        <v>1528</v>
      </c>
      <c r="B854" s="26" t="s">
        <v>1208</v>
      </c>
      <c r="C854" s="23" t="s">
        <v>3</v>
      </c>
      <c r="D854" s="80">
        <v>1</v>
      </c>
      <c r="E854" s="24"/>
      <c r="F854" s="24"/>
      <c r="G854" s="25">
        <f t="shared" si="14"/>
        <v>0</v>
      </c>
    </row>
    <row r="855" spans="1:7" x14ac:dyDescent="0.3">
      <c r="A855" s="23" t="s">
        <v>1529</v>
      </c>
      <c r="B855" s="26" t="s">
        <v>1209</v>
      </c>
      <c r="C855" s="23" t="s">
        <v>3</v>
      </c>
      <c r="D855" s="80">
        <v>1</v>
      </c>
      <c r="E855" s="24"/>
      <c r="F855" s="24"/>
      <c r="G855" s="25">
        <f t="shared" si="14"/>
        <v>0</v>
      </c>
    </row>
    <row r="856" spans="1:7" x14ac:dyDescent="0.3">
      <c r="A856" s="23" t="s">
        <v>1530</v>
      </c>
      <c r="B856" s="26" t="s">
        <v>1210</v>
      </c>
      <c r="C856" s="23" t="s">
        <v>3</v>
      </c>
      <c r="D856" s="80">
        <v>1</v>
      </c>
      <c r="E856" s="24"/>
      <c r="F856" s="24"/>
      <c r="G856" s="25">
        <f t="shared" si="14"/>
        <v>0</v>
      </c>
    </row>
    <row r="857" spans="1:7" x14ac:dyDescent="0.3">
      <c r="A857" s="23" t="s">
        <v>1531</v>
      </c>
      <c r="B857" s="26" t="s">
        <v>1211</v>
      </c>
      <c r="C857" s="23" t="s">
        <v>3</v>
      </c>
      <c r="D857" s="80">
        <v>1</v>
      </c>
      <c r="E857" s="24"/>
      <c r="F857" s="24"/>
      <c r="G857" s="25">
        <f t="shared" si="14"/>
        <v>0</v>
      </c>
    </row>
    <row r="858" spans="1:7" x14ac:dyDescent="0.3">
      <c r="A858" s="23" t="s">
        <v>1532</v>
      </c>
      <c r="B858" s="26" t="s">
        <v>1212</v>
      </c>
      <c r="C858" s="23" t="s">
        <v>3</v>
      </c>
      <c r="D858" s="80">
        <v>1</v>
      </c>
      <c r="E858" s="24"/>
      <c r="F858" s="24"/>
      <c r="G858" s="25">
        <f t="shared" si="14"/>
        <v>0</v>
      </c>
    </row>
    <row r="859" spans="1:7" x14ac:dyDescent="0.3">
      <c r="A859" s="23" t="s">
        <v>1533</v>
      </c>
      <c r="B859" s="26" t="s">
        <v>1213</v>
      </c>
      <c r="C859" s="23" t="s">
        <v>3</v>
      </c>
      <c r="D859" s="80">
        <v>1</v>
      </c>
      <c r="E859" s="24"/>
      <c r="F859" s="24"/>
      <c r="G859" s="25">
        <f t="shared" si="14"/>
        <v>0</v>
      </c>
    </row>
    <row r="860" spans="1:7" x14ac:dyDescent="0.3">
      <c r="A860" s="23" t="s">
        <v>1534</v>
      </c>
      <c r="B860" s="26" t="s">
        <v>1214</v>
      </c>
      <c r="C860" s="23" t="s">
        <v>3</v>
      </c>
      <c r="D860" s="80">
        <v>1</v>
      </c>
      <c r="E860" s="24"/>
      <c r="F860" s="24"/>
      <c r="G860" s="25">
        <f t="shared" si="14"/>
        <v>0</v>
      </c>
    </row>
    <row r="861" spans="1:7" x14ac:dyDescent="0.3">
      <c r="A861" s="23"/>
      <c r="B861" s="22" t="s">
        <v>1155</v>
      </c>
      <c r="C861" s="23"/>
      <c r="D861" s="80"/>
      <c r="E861" s="24"/>
      <c r="F861" s="24"/>
      <c r="G861" s="25">
        <f t="shared" si="14"/>
        <v>0</v>
      </c>
    </row>
    <row r="862" spans="1:7" x14ac:dyDescent="0.3">
      <c r="A862" s="23" t="s">
        <v>1535</v>
      </c>
      <c r="B862" s="26" t="s">
        <v>1124</v>
      </c>
      <c r="C862" s="23" t="s">
        <v>3</v>
      </c>
      <c r="D862" s="80">
        <v>1</v>
      </c>
      <c r="E862" s="24"/>
      <c r="F862" s="24"/>
      <c r="G862" s="25">
        <f t="shared" si="14"/>
        <v>0</v>
      </c>
    </row>
    <row r="863" spans="1:7" x14ac:dyDescent="0.3">
      <c r="A863" s="23" t="s">
        <v>1536</v>
      </c>
      <c r="B863" s="26" t="s">
        <v>1125</v>
      </c>
      <c r="C863" s="23" t="s">
        <v>3</v>
      </c>
      <c r="D863" s="80">
        <v>1</v>
      </c>
      <c r="E863" s="24"/>
      <c r="F863" s="24"/>
      <c r="G863" s="25">
        <f t="shared" si="14"/>
        <v>0</v>
      </c>
    </row>
    <row r="864" spans="1:7" x14ac:dyDescent="0.3">
      <c r="A864" s="23" t="s">
        <v>1537</v>
      </c>
      <c r="B864" s="26" t="s">
        <v>1126</v>
      </c>
      <c r="C864" s="23" t="s">
        <v>3</v>
      </c>
      <c r="D864" s="80">
        <v>1</v>
      </c>
      <c r="E864" s="24"/>
      <c r="F864" s="24"/>
      <c r="G864" s="25">
        <f t="shared" si="14"/>
        <v>0</v>
      </c>
    </row>
    <row r="865" spans="1:7" x14ac:dyDescent="0.3">
      <c r="A865" s="23" t="s">
        <v>1538</v>
      </c>
      <c r="B865" s="26" t="s">
        <v>1127</v>
      </c>
      <c r="C865" s="23" t="s">
        <v>3</v>
      </c>
      <c r="D865" s="80">
        <v>1</v>
      </c>
      <c r="E865" s="24"/>
      <c r="F865" s="24"/>
      <c r="G865" s="25">
        <f t="shared" si="14"/>
        <v>0</v>
      </c>
    </row>
    <row r="866" spans="1:7" x14ac:dyDescent="0.3">
      <c r="A866" s="23" t="s">
        <v>1539</v>
      </c>
      <c r="B866" s="26" t="s">
        <v>1128</v>
      </c>
      <c r="C866" s="23" t="s">
        <v>3</v>
      </c>
      <c r="D866" s="80">
        <v>1</v>
      </c>
      <c r="E866" s="24"/>
      <c r="F866" s="24"/>
      <c r="G866" s="25">
        <f t="shared" si="14"/>
        <v>0</v>
      </c>
    </row>
    <row r="867" spans="1:7" x14ac:dyDescent="0.3">
      <c r="A867" s="23" t="s">
        <v>1540</v>
      </c>
      <c r="B867" s="26" t="s">
        <v>1129</v>
      </c>
      <c r="C867" s="23" t="s">
        <v>3</v>
      </c>
      <c r="D867" s="80">
        <v>1</v>
      </c>
      <c r="E867" s="24"/>
      <c r="F867" s="24"/>
      <c r="G867" s="25">
        <f t="shared" si="14"/>
        <v>0</v>
      </c>
    </row>
    <row r="868" spans="1:7" x14ac:dyDescent="0.3">
      <c r="A868" s="23" t="s">
        <v>1541</v>
      </c>
      <c r="B868" s="26" t="s">
        <v>1130</v>
      </c>
      <c r="C868" s="23" t="s">
        <v>3</v>
      </c>
      <c r="D868" s="80">
        <v>1</v>
      </c>
      <c r="E868" s="24"/>
      <c r="F868" s="24"/>
      <c r="G868" s="25">
        <f t="shared" si="14"/>
        <v>0</v>
      </c>
    </row>
    <row r="869" spans="1:7" x14ac:dyDescent="0.3">
      <c r="A869" s="23" t="s">
        <v>1542</v>
      </c>
      <c r="B869" s="26" t="s">
        <v>1131</v>
      </c>
      <c r="C869" s="23" t="s">
        <v>3</v>
      </c>
      <c r="D869" s="80">
        <v>1</v>
      </c>
      <c r="E869" s="24"/>
      <c r="F869" s="24"/>
      <c r="G869" s="25">
        <f t="shared" si="14"/>
        <v>0</v>
      </c>
    </row>
    <row r="870" spans="1:7" x14ac:dyDescent="0.3">
      <c r="A870" s="23" t="s">
        <v>1543</v>
      </c>
      <c r="B870" s="26" t="s">
        <v>1132</v>
      </c>
      <c r="C870" s="23" t="s">
        <v>3</v>
      </c>
      <c r="D870" s="80">
        <v>1</v>
      </c>
      <c r="E870" s="24"/>
      <c r="F870" s="24"/>
      <c r="G870" s="25">
        <f t="shared" si="14"/>
        <v>0</v>
      </c>
    </row>
    <row r="871" spans="1:7" x14ac:dyDescent="0.3">
      <c r="A871" s="23" t="s">
        <v>1544</v>
      </c>
      <c r="B871" s="26" t="s">
        <v>1133</v>
      </c>
      <c r="C871" s="23" t="s">
        <v>3</v>
      </c>
      <c r="D871" s="80">
        <v>1</v>
      </c>
      <c r="E871" s="24"/>
      <c r="F871" s="24"/>
      <c r="G871" s="25">
        <f t="shared" si="14"/>
        <v>0</v>
      </c>
    </row>
    <row r="872" spans="1:7" x14ac:dyDescent="0.3">
      <c r="A872" s="23" t="s">
        <v>1545</v>
      </c>
      <c r="B872" s="26" t="s">
        <v>1134</v>
      </c>
      <c r="C872" s="23" t="s">
        <v>3</v>
      </c>
      <c r="D872" s="80">
        <v>1</v>
      </c>
      <c r="E872" s="24"/>
      <c r="F872" s="24"/>
      <c r="G872" s="25">
        <f t="shared" si="14"/>
        <v>0</v>
      </c>
    </row>
    <row r="873" spans="1:7" x14ac:dyDescent="0.3">
      <c r="A873" s="23" t="s">
        <v>1546</v>
      </c>
      <c r="B873" s="26" t="s">
        <v>1135</v>
      </c>
      <c r="C873" s="23" t="s">
        <v>3</v>
      </c>
      <c r="D873" s="80">
        <v>1</v>
      </c>
      <c r="E873" s="24"/>
      <c r="F873" s="24"/>
      <c r="G873" s="25">
        <f t="shared" si="14"/>
        <v>0</v>
      </c>
    </row>
    <row r="874" spans="1:7" x14ac:dyDescent="0.3">
      <c r="A874" s="23" t="s">
        <v>1547</v>
      </c>
      <c r="B874" s="26" t="s">
        <v>1136</v>
      </c>
      <c r="C874" s="23" t="s">
        <v>3</v>
      </c>
      <c r="D874" s="80">
        <v>1</v>
      </c>
      <c r="E874" s="24"/>
      <c r="F874" s="24"/>
      <c r="G874" s="25">
        <f t="shared" si="14"/>
        <v>0</v>
      </c>
    </row>
    <row r="875" spans="1:7" x14ac:dyDescent="0.3">
      <c r="A875" s="23" t="s">
        <v>1548</v>
      </c>
      <c r="B875" s="26" t="s">
        <v>1137</v>
      </c>
      <c r="C875" s="23" t="s">
        <v>3</v>
      </c>
      <c r="D875" s="80">
        <v>1</v>
      </c>
      <c r="E875" s="24"/>
      <c r="F875" s="24"/>
      <c r="G875" s="25">
        <f t="shared" si="14"/>
        <v>0</v>
      </c>
    </row>
    <row r="876" spans="1:7" x14ac:dyDescent="0.3">
      <c r="A876" s="23" t="s">
        <v>1549</v>
      </c>
      <c r="B876" s="26" t="s">
        <v>1138</v>
      </c>
      <c r="C876" s="23" t="s">
        <v>3</v>
      </c>
      <c r="D876" s="80">
        <v>1</v>
      </c>
      <c r="E876" s="24"/>
      <c r="F876" s="24"/>
      <c r="G876" s="25">
        <f t="shared" si="14"/>
        <v>0</v>
      </c>
    </row>
    <row r="877" spans="1:7" x14ac:dyDescent="0.3">
      <c r="A877" s="23" t="s">
        <v>1550</v>
      </c>
      <c r="B877" s="26" t="s">
        <v>1139</v>
      </c>
      <c r="C877" s="23" t="s">
        <v>3</v>
      </c>
      <c r="D877" s="80">
        <v>1</v>
      </c>
      <c r="E877" s="24"/>
      <c r="F877" s="24"/>
      <c r="G877" s="25">
        <f t="shared" si="14"/>
        <v>0</v>
      </c>
    </row>
    <row r="878" spans="1:7" x14ac:dyDescent="0.3">
      <c r="A878" s="23" t="s">
        <v>1551</v>
      </c>
      <c r="B878" s="26" t="s">
        <v>1140</v>
      </c>
      <c r="C878" s="23" t="s">
        <v>3</v>
      </c>
      <c r="D878" s="80">
        <v>1</v>
      </c>
      <c r="E878" s="24"/>
      <c r="F878" s="24"/>
      <c r="G878" s="25">
        <f t="shared" si="14"/>
        <v>0</v>
      </c>
    </row>
    <row r="879" spans="1:7" x14ac:dyDescent="0.3">
      <c r="A879" s="23" t="s">
        <v>1552</v>
      </c>
      <c r="B879" s="26" t="s">
        <v>1141</v>
      </c>
      <c r="C879" s="23" t="s">
        <v>3</v>
      </c>
      <c r="D879" s="80">
        <v>1</v>
      </c>
      <c r="E879" s="24"/>
      <c r="F879" s="24"/>
      <c r="G879" s="25">
        <f t="shared" si="14"/>
        <v>0</v>
      </c>
    </row>
    <row r="880" spans="1:7" x14ac:dyDescent="0.3">
      <c r="A880" s="23" t="s">
        <v>1553</v>
      </c>
      <c r="B880" s="26" t="s">
        <v>1142</v>
      </c>
      <c r="C880" s="23" t="s">
        <v>3</v>
      </c>
      <c r="D880" s="80">
        <v>1</v>
      </c>
      <c r="E880" s="24"/>
      <c r="F880" s="24"/>
      <c r="G880" s="25">
        <f t="shared" si="14"/>
        <v>0</v>
      </c>
    </row>
    <row r="881" spans="1:7" x14ac:dyDescent="0.3">
      <c r="A881" s="23" t="s">
        <v>1554</v>
      </c>
      <c r="B881" s="26" t="s">
        <v>1143</v>
      </c>
      <c r="C881" s="23" t="s">
        <v>3</v>
      </c>
      <c r="D881" s="80">
        <v>1</v>
      </c>
      <c r="E881" s="24"/>
      <c r="F881" s="24"/>
      <c r="G881" s="25">
        <f t="shared" si="14"/>
        <v>0</v>
      </c>
    </row>
    <row r="882" spans="1:7" x14ac:dyDescent="0.3">
      <c r="A882" s="23"/>
      <c r="B882" s="22" t="s">
        <v>1156</v>
      </c>
      <c r="C882" s="23"/>
      <c r="D882" s="80"/>
      <c r="E882" s="24"/>
      <c r="F882" s="24"/>
      <c r="G882" s="25">
        <f t="shared" si="14"/>
        <v>0</v>
      </c>
    </row>
    <row r="883" spans="1:7" x14ac:dyDescent="0.3">
      <c r="A883" s="23" t="s">
        <v>1555</v>
      </c>
      <c r="B883" s="26" t="s">
        <v>1144</v>
      </c>
      <c r="C883" s="23" t="s">
        <v>3</v>
      </c>
      <c r="D883" s="80">
        <v>1</v>
      </c>
      <c r="E883" s="24"/>
      <c r="F883" s="24"/>
      <c r="G883" s="25">
        <f t="shared" si="14"/>
        <v>0</v>
      </c>
    </row>
    <row r="884" spans="1:7" x14ac:dyDescent="0.3">
      <c r="A884" s="23" t="s">
        <v>1556</v>
      </c>
      <c r="B884" s="26" t="s">
        <v>1215</v>
      </c>
      <c r="C884" s="23" t="s">
        <v>3</v>
      </c>
      <c r="D884" s="80">
        <v>1</v>
      </c>
      <c r="E884" s="24"/>
      <c r="F884" s="24"/>
      <c r="G884" s="25">
        <f t="shared" si="14"/>
        <v>0</v>
      </c>
    </row>
    <row r="885" spans="1:7" x14ac:dyDescent="0.3">
      <c r="A885" s="23" t="s">
        <v>1557</v>
      </c>
      <c r="B885" s="26" t="s">
        <v>1145</v>
      </c>
      <c r="C885" s="23" t="s">
        <v>3</v>
      </c>
      <c r="D885" s="80">
        <v>1</v>
      </c>
      <c r="E885" s="24"/>
      <c r="F885" s="24"/>
      <c r="G885" s="25">
        <f t="shared" si="14"/>
        <v>0</v>
      </c>
    </row>
    <row r="886" spans="1:7" x14ac:dyDescent="0.3">
      <c r="A886" s="23" t="s">
        <v>1558</v>
      </c>
      <c r="B886" s="26" t="s">
        <v>1216</v>
      </c>
      <c r="C886" s="23" t="s">
        <v>3</v>
      </c>
      <c r="D886" s="80">
        <v>1</v>
      </c>
      <c r="E886" s="24"/>
      <c r="F886" s="24"/>
      <c r="G886" s="25">
        <f t="shared" si="14"/>
        <v>0</v>
      </c>
    </row>
    <row r="887" spans="1:7" x14ac:dyDescent="0.3">
      <c r="A887" s="23" t="s">
        <v>1559</v>
      </c>
      <c r="B887" s="26" t="s">
        <v>1217</v>
      </c>
      <c r="C887" s="23" t="s">
        <v>3</v>
      </c>
      <c r="D887" s="80">
        <v>1</v>
      </c>
      <c r="E887" s="24"/>
      <c r="F887" s="24"/>
      <c r="G887" s="25">
        <f t="shared" si="14"/>
        <v>0</v>
      </c>
    </row>
    <row r="888" spans="1:7" x14ac:dyDescent="0.3">
      <c r="A888" s="23" t="s">
        <v>1560</v>
      </c>
      <c r="B888" s="26" t="s">
        <v>1146</v>
      </c>
      <c r="C888" s="23" t="s">
        <v>3</v>
      </c>
      <c r="D888" s="80">
        <v>1</v>
      </c>
      <c r="E888" s="24"/>
      <c r="F888" s="24"/>
      <c r="G888" s="25">
        <f t="shared" si="14"/>
        <v>0</v>
      </c>
    </row>
    <row r="889" spans="1:7" x14ac:dyDescent="0.3">
      <c r="A889" s="23" t="s">
        <v>1561</v>
      </c>
      <c r="B889" s="26" t="s">
        <v>1218</v>
      </c>
      <c r="C889" s="23" t="s">
        <v>3</v>
      </c>
      <c r="D889" s="80">
        <v>1</v>
      </c>
      <c r="E889" s="24"/>
      <c r="F889" s="24"/>
      <c r="G889" s="25">
        <f t="shared" si="14"/>
        <v>0</v>
      </c>
    </row>
    <row r="890" spans="1:7" x14ac:dyDescent="0.3">
      <c r="A890" s="23" t="s">
        <v>1562</v>
      </c>
      <c r="B890" s="26" t="s">
        <v>1219</v>
      </c>
      <c r="C890" s="23" t="s">
        <v>3</v>
      </c>
      <c r="D890" s="80">
        <v>1</v>
      </c>
      <c r="E890" s="24"/>
      <c r="F890" s="24"/>
      <c r="G890" s="25">
        <f t="shared" si="14"/>
        <v>0</v>
      </c>
    </row>
    <row r="891" spans="1:7" x14ac:dyDescent="0.3">
      <c r="A891" s="23" t="s">
        <v>1563</v>
      </c>
      <c r="B891" s="26" t="s">
        <v>1147</v>
      </c>
      <c r="C891" s="23" t="s">
        <v>3</v>
      </c>
      <c r="D891" s="80">
        <v>1</v>
      </c>
      <c r="E891" s="24"/>
      <c r="F891" s="24"/>
      <c r="G891" s="25">
        <f t="shared" si="14"/>
        <v>0</v>
      </c>
    </row>
    <row r="892" spans="1:7" x14ac:dyDescent="0.3">
      <c r="A892" s="23" t="s">
        <v>1564</v>
      </c>
      <c r="B892" s="26" t="s">
        <v>1220</v>
      </c>
      <c r="C892" s="23" t="s">
        <v>3</v>
      </c>
      <c r="D892" s="80">
        <v>1</v>
      </c>
      <c r="E892" s="24"/>
      <c r="F892" s="24"/>
      <c r="G892" s="25">
        <f t="shared" si="14"/>
        <v>0</v>
      </c>
    </row>
    <row r="893" spans="1:7" x14ac:dyDescent="0.3">
      <c r="A893" s="23" t="s">
        <v>1565</v>
      </c>
      <c r="B893" s="26" t="s">
        <v>1221</v>
      </c>
      <c r="C893" s="23" t="s">
        <v>3</v>
      </c>
      <c r="D893" s="80">
        <v>1</v>
      </c>
      <c r="E893" s="24"/>
      <c r="F893" s="24"/>
      <c r="G893" s="25">
        <f t="shared" si="14"/>
        <v>0</v>
      </c>
    </row>
    <row r="894" spans="1:7" x14ac:dyDescent="0.3">
      <c r="A894" s="23" t="s">
        <v>1566</v>
      </c>
      <c r="B894" s="26" t="s">
        <v>1148</v>
      </c>
      <c r="C894" s="23" t="s">
        <v>3</v>
      </c>
      <c r="D894" s="80">
        <v>1</v>
      </c>
      <c r="E894" s="24"/>
      <c r="F894" s="24"/>
      <c r="G894" s="25">
        <f t="shared" si="14"/>
        <v>0</v>
      </c>
    </row>
    <row r="895" spans="1:7" x14ac:dyDescent="0.3">
      <c r="A895" s="23" t="s">
        <v>1567</v>
      </c>
      <c r="B895" s="26" t="s">
        <v>1222</v>
      </c>
      <c r="C895" s="23" t="s">
        <v>3</v>
      </c>
      <c r="D895" s="80">
        <v>1</v>
      </c>
      <c r="E895" s="24"/>
      <c r="F895" s="24"/>
      <c r="G895" s="25">
        <f t="shared" si="14"/>
        <v>0</v>
      </c>
    </row>
    <row r="896" spans="1:7" x14ac:dyDescent="0.3">
      <c r="A896" s="23" t="s">
        <v>1568</v>
      </c>
      <c r="B896" s="26" t="s">
        <v>1223</v>
      </c>
      <c r="C896" s="23" t="s">
        <v>3</v>
      </c>
      <c r="D896" s="80">
        <v>1</v>
      </c>
      <c r="E896" s="24"/>
      <c r="F896" s="24"/>
      <c r="G896" s="25">
        <f t="shared" si="14"/>
        <v>0</v>
      </c>
    </row>
    <row r="897" spans="1:7" x14ac:dyDescent="0.3">
      <c r="A897" s="23" t="s">
        <v>1569</v>
      </c>
      <c r="B897" s="26" t="s">
        <v>1224</v>
      </c>
      <c r="C897" s="23" t="s">
        <v>3</v>
      </c>
      <c r="D897" s="80">
        <v>1</v>
      </c>
      <c r="E897" s="24"/>
      <c r="F897" s="24"/>
      <c r="G897" s="25">
        <f t="shared" si="14"/>
        <v>0</v>
      </c>
    </row>
    <row r="898" spans="1:7" x14ac:dyDescent="0.3">
      <c r="A898" s="23" t="s">
        <v>1570</v>
      </c>
      <c r="B898" s="26" t="s">
        <v>1149</v>
      </c>
      <c r="C898" s="23" t="s">
        <v>3</v>
      </c>
      <c r="D898" s="80">
        <v>1</v>
      </c>
      <c r="E898" s="24"/>
      <c r="F898" s="24"/>
      <c r="G898" s="25">
        <f t="shared" si="14"/>
        <v>0</v>
      </c>
    </row>
    <row r="899" spans="1:7" x14ac:dyDescent="0.3">
      <c r="A899" s="23" t="s">
        <v>1571</v>
      </c>
      <c r="B899" s="26" t="s">
        <v>1225</v>
      </c>
      <c r="C899" s="23" t="s">
        <v>3</v>
      </c>
      <c r="D899" s="80">
        <v>1</v>
      </c>
      <c r="E899" s="24"/>
      <c r="F899" s="24"/>
      <c r="G899" s="25">
        <f t="shared" si="14"/>
        <v>0</v>
      </c>
    </row>
    <row r="900" spans="1:7" x14ac:dyDescent="0.3">
      <c r="A900" s="23" t="s">
        <v>1572</v>
      </c>
      <c r="B900" s="26" t="s">
        <v>1226</v>
      </c>
      <c r="C900" s="23" t="s">
        <v>3</v>
      </c>
      <c r="D900" s="80">
        <v>1</v>
      </c>
      <c r="E900" s="24"/>
      <c r="F900" s="24"/>
      <c r="G900" s="25">
        <f t="shared" ref="G900:G963" si="15">D900*(E900+F900)</f>
        <v>0</v>
      </c>
    </row>
    <row r="901" spans="1:7" x14ac:dyDescent="0.3">
      <c r="A901" s="23" t="s">
        <v>1573</v>
      </c>
      <c r="B901" s="26" t="s">
        <v>1227</v>
      </c>
      <c r="C901" s="23" t="s">
        <v>3</v>
      </c>
      <c r="D901" s="80">
        <v>1</v>
      </c>
      <c r="E901" s="24"/>
      <c r="F901" s="24"/>
      <c r="G901" s="25">
        <f t="shared" si="15"/>
        <v>0</v>
      </c>
    </row>
    <row r="902" spans="1:7" x14ac:dyDescent="0.3">
      <c r="A902" s="23" t="s">
        <v>1574</v>
      </c>
      <c r="B902" s="26" t="s">
        <v>1150</v>
      </c>
      <c r="C902" s="23" t="s">
        <v>3</v>
      </c>
      <c r="D902" s="80">
        <v>1</v>
      </c>
      <c r="E902" s="24"/>
      <c r="F902" s="24"/>
      <c r="G902" s="25">
        <f t="shared" si="15"/>
        <v>0</v>
      </c>
    </row>
    <row r="903" spans="1:7" x14ac:dyDescent="0.3">
      <c r="A903" s="23" t="s">
        <v>1575</v>
      </c>
      <c r="B903" s="26" t="s">
        <v>1228</v>
      </c>
      <c r="C903" s="23" t="s">
        <v>3</v>
      </c>
      <c r="D903" s="80">
        <v>1</v>
      </c>
      <c r="E903" s="24"/>
      <c r="F903" s="24"/>
      <c r="G903" s="25">
        <f t="shared" si="15"/>
        <v>0</v>
      </c>
    </row>
    <row r="904" spans="1:7" x14ac:dyDescent="0.3">
      <c r="A904" s="23" t="s">
        <v>1576</v>
      </c>
      <c r="B904" s="26" t="s">
        <v>1229</v>
      </c>
      <c r="C904" s="23" t="s">
        <v>3</v>
      </c>
      <c r="D904" s="80">
        <v>1</v>
      </c>
      <c r="E904" s="24"/>
      <c r="F904" s="24"/>
      <c r="G904" s="25">
        <f t="shared" si="15"/>
        <v>0</v>
      </c>
    </row>
    <row r="905" spans="1:7" x14ac:dyDescent="0.3">
      <c r="A905" s="23" t="s">
        <v>1577</v>
      </c>
      <c r="B905" s="26" t="s">
        <v>1230</v>
      </c>
      <c r="C905" s="23" t="s">
        <v>3</v>
      </c>
      <c r="D905" s="80">
        <v>1</v>
      </c>
      <c r="E905" s="24"/>
      <c r="F905" s="24"/>
      <c r="G905" s="25">
        <f t="shared" si="15"/>
        <v>0</v>
      </c>
    </row>
    <row r="906" spans="1:7" x14ac:dyDescent="0.3">
      <c r="A906" s="23" t="s">
        <v>1578</v>
      </c>
      <c r="B906" s="26" t="s">
        <v>1151</v>
      </c>
      <c r="C906" s="23" t="s">
        <v>3</v>
      </c>
      <c r="D906" s="80">
        <v>1</v>
      </c>
      <c r="E906" s="24"/>
      <c r="F906" s="24"/>
      <c r="G906" s="25">
        <f t="shared" si="15"/>
        <v>0</v>
      </c>
    </row>
    <row r="907" spans="1:7" x14ac:dyDescent="0.3">
      <c r="A907" s="23" t="s">
        <v>1579</v>
      </c>
      <c r="B907" s="26" t="s">
        <v>1231</v>
      </c>
      <c r="C907" s="23" t="s">
        <v>3</v>
      </c>
      <c r="D907" s="80">
        <v>1</v>
      </c>
      <c r="E907" s="24"/>
      <c r="F907" s="24"/>
      <c r="G907" s="25">
        <f t="shared" si="15"/>
        <v>0</v>
      </c>
    </row>
    <row r="908" spans="1:7" x14ac:dyDescent="0.3">
      <c r="A908" s="23" t="s">
        <v>1580</v>
      </c>
      <c r="B908" s="26" t="s">
        <v>1232</v>
      </c>
      <c r="C908" s="23" t="s">
        <v>3</v>
      </c>
      <c r="D908" s="80">
        <v>1</v>
      </c>
      <c r="E908" s="24"/>
      <c r="F908" s="24"/>
      <c r="G908" s="25">
        <f t="shared" si="15"/>
        <v>0</v>
      </c>
    </row>
    <row r="909" spans="1:7" x14ac:dyDescent="0.3">
      <c r="A909" s="23" t="s">
        <v>1581</v>
      </c>
      <c r="B909" s="26" t="s">
        <v>1233</v>
      </c>
      <c r="C909" s="23" t="s">
        <v>3</v>
      </c>
      <c r="D909" s="80">
        <v>1</v>
      </c>
      <c r="E909" s="24"/>
      <c r="F909" s="24"/>
      <c r="G909" s="25">
        <f t="shared" si="15"/>
        <v>0</v>
      </c>
    </row>
    <row r="910" spans="1:7" x14ac:dyDescent="0.3">
      <c r="A910" s="23" t="s">
        <v>1582</v>
      </c>
      <c r="B910" s="26" t="s">
        <v>1152</v>
      </c>
      <c r="C910" s="23" t="s">
        <v>3</v>
      </c>
      <c r="D910" s="80">
        <v>1</v>
      </c>
      <c r="E910" s="24"/>
      <c r="F910" s="24"/>
      <c r="G910" s="25">
        <f t="shared" si="15"/>
        <v>0</v>
      </c>
    </row>
    <row r="911" spans="1:7" x14ac:dyDescent="0.3">
      <c r="A911" s="23" t="s">
        <v>1583</v>
      </c>
      <c r="B911" s="26" t="s">
        <v>1234</v>
      </c>
      <c r="C911" s="23" t="s">
        <v>3</v>
      </c>
      <c r="D911" s="80">
        <v>1</v>
      </c>
      <c r="E911" s="24"/>
      <c r="F911" s="24"/>
      <c r="G911" s="25">
        <f t="shared" si="15"/>
        <v>0</v>
      </c>
    </row>
    <row r="912" spans="1:7" x14ac:dyDescent="0.3">
      <c r="A912" s="23" t="s">
        <v>1584</v>
      </c>
      <c r="B912" s="26" t="s">
        <v>1235</v>
      </c>
      <c r="C912" s="23" t="s">
        <v>3</v>
      </c>
      <c r="D912" s="80">
        <v>1</v>
      </c>
      <c r="E912" s="24"/>
      <c r="F912" s="24"/>
      <c r="G912" s="25">
        <f t="shared" si="15"/>
        <v>0</v>
      </c>
    </row>
    <row r="913" spans="1:7" x14ac:dyDescent="0.3">
      <c r="A913" s="23" t="s">
        <v>1585</v>
      </c>
      <c r="B913" s="26" t="s">
        <v>1236</v>
      </c>
      <c r="C913" s="23" t="s">
        <v>3</v>
      </c>
      <c r="D913" s="80">
        <v>1</v>
      </c>
      <c r="E913" s="24"/>
      <c r="F913" s="24"/>
      <c r="G913" s="25">
        <f t="shared" si="15"/>
        <v>0</v>
      </c>
    </row>
    <row r="914" spans="1:7" x14ac:dyDescent="0.3">
      <c r="A914" s="23" t="s">
        <v>1586</v>
      </c>
      <c r="B914" s="26" t="s">
        <v>1153</v>
      </c>
      <c r="C914" s="23" t="s">
        <v>3</v>
      </c>
      <c r="D914" s="80">
        <v>1</v>
      </c>
      <c r="E914" s="24"/>
      <c r="F914" s="24"/>
      <c r="G914" s="25">
        <f t="shared" si="15"/>
        <v>0</v>
      </c>
    </row>
    <row r="915" spans="1:7" x14ac:dyDescent="0.3">
      <c r="A915" s="23" t="s">
        <v>1587</v>
      </c>
      <c r="B915" s="26" t="s">
        <v>1237</v>
      </c>
      <c r="C915" s="23" t="s">
        <v>3</v>
      </c>
      <c r="D915" s="80">
        <v>1</v>
      </c>
      <c r="E915" s="24"/>
      <c r="F915" s="24"/>
      <c r="G915" s="25">
        <f t="shared" si="15"/>
        <v>0</v>
      </c>
    </row>
    <row r="916" spans="1:7" x14ac:dyDescent="0.3">
      <c r="A916" s="23" t="s">
        <v>1588</v>
      </c>
      <c r="B916" s="26" t="s">
        <v>1238</v>
      </c>
      <c r="C916" s="23" t="s">
        <v>3</v>
      </c>
      <c r="D916" s="80">
        <v>1</v>
      </c>
      <c r="E916" s="24"/>
      <c r="F916" s="24"/>
      <c r="G916" s="25">
        <f t="shared" si="15"/>
        <v>0</v>
      </c>
    </row>
    <row r="917" spans="1:7" x14ac:dyDescent="0.3">
      <c r="A917" s="23" t="s">
        <v>1589</v>
      </c>
      <c r="B917" s="26" t="s">
        <v>1239</v>
      </c>
      <c r="C917" s="23" t="s">
        <v>3</v>
      </c>
      <c r="D917" s="80">
        <v>1</v>
      </c>
      <c r="E917" s="24"/>
      <c r="F917" s="24"/>
      <c r="G917" s="25">
        <f t="shared" si="15"/>
        <v>0</v>
      </c>
    </row>
    <row r="918" spans="1:7" x14ac:dyDescent="0.3">
      <c r="A918" s="23" t="s">
        <v>1590</v>
      </c>
      <c r="B918" s="26" t="s">
        <v>1154</v>
      </c>
      <c r="C918" s="23" t="s">
        <v>3</v>
      </c>
      <c r="D918" s="80">
        <v>1</v>
      </c>
      <c r="E918" s="24"/>
      <c r="F918" s="24"/>
      <c r="G918" s="25">
        <f t="shared" si="15"/>
        <v>0</v>
      </c>
    </row>
    <row r="919" spans="1:7" x14ac:dyDescent="0.3">
      <c r="A919" s="23"/>
      <c r="B919" s="22" t="s">
        <v>1240</v>
      </c>
      <c r="C919" s="23"/>
      <c r="D919" s="80"/>
      <c r="E919" s="24"/>
      <c r="F919" s="24"/>
      <c r="G919" s="25">
        <f t="shared" si="15"/>
        <v>0</v>
      </c>
    </row>
    <row r="920" spans="1:7" x14ac:dyDescent="0.3">
      <c r="A920" s="23" t="s">
        <v>1591</v>
      </c>
      <c r="B920" s="26" t="s">
        <v>1116</v>
      </c>
      <c r="C920" s="23" t="s">
        <v>3</v>
      </c>
      <c r="D920" s="80">
        <v>1</v>
      </c>
      <c r="E920" s="24"/>
      <c r="F920" s="24"/>
      <c r="G920" s="25">
        <f t="shared" si="15"/>
        <v>0</v>
      </c>
    </row>
    <row r="921" spans="1:7" x14ac:dyDescent="0.3">
      <c r="A921" s="23" t="s">
        <v>1592</v>
      </c>
      <c r="B921" s="26" t="s">
        <v>1074</v>
      </c>
      <c r="C921" s="23" t="s">
        <v>3</v>
      </c>
      <c r="D921" s="80">
        <v>1</v>
      </c>
      <c r="E921" s="24"/>
      <c r="F921" s="24"/>
      <c r="G921" s="25">
        <f t="shared" si="15"/>
        <v>0</v>
      </c>
    </row>
    <row r="922" spans="1:7" x14ac:dyDescent="0.3">
      <c r="A922" s="23" t="s">
        <v>1593</v>
      </c>
      <c r="B922" s="26" t="s">
        <v>1075</v>
      </c>
      <c r="C922" s="23" t="s">
        <v>3</v>
      </c>
      <c r="D922" s="80">
        <v>1</v>
      </c>
      <c r="E922" s="24"/>
      <c r="F922" s="24"/>
      <c r="G922" s="25">
        <f t="shared" si="15"/>
        <v>0</v>
      </c>
    </row>
    <row r="923" spans="1:7" x14ac:dyDescent="0.3">
      <c r="A923" s="23" t="s">
        <v>1594</v>
      </c>
      <c r="B923" s="26" t="s">
        <v>1076</v>
      </c>
      <c r="C923" s="23" t="s">
        <v>3</v>
      </c>
      <c r="D923" s="80">
        <v>1</v>
      </c>
      <c r="E923" s="24"/>
      <c r="F923" s="24"/>
      <c r="G923" s="25">
        <f t="shared" si="15"/>
        <v>0</v>
      </c>
    </row>
    <row r="924" spans="1:7" x14ac:dyDescent="0.3">
      <c r="A924" s="23" t="s">
        <v>1595</v>
      </c>
      <c r="B924" s="26" t="s">
        <v>1077</v>
      </c>
      <c r="C924" s="23" t="s">
        <v>3</v>
      </c>
      <c r="D924" s="80">
        <v>1</v>
      </c>
      <c r="E924" s="24"/>
      <c r="F924" s="24"/>
      <c r="G924" s="25">
        <f t="shared" si="15"/>
        <v>0</v>
      </c>
    </row>
    <row r="925" spans="1:7" x14ac:dyDescent="0.3">
      <c r="A925" s="23" t="s">
        <v>1596</v>
      </c>
      <c r="B925" s="26" t="s">
        <v>1078</v>
      </c>
      <c r="C925" s="23" t="s">
        <v>3</v>
      </c>
      <c r="D925" s="80">
        <v>1</v>
      </c>
      <c r="E925" s="24"/>
      <c r="F925" s="24"/>
      <c r="G925" s="25">
        <f t="shared" si="15"/>
        <v>0</v>
      </c>
    </row>
    <row r="926" spans="1:7" x14ac:dyDescent="0.3">
      <c r="A926" s="23" t="s">
        <v>1597</v>
      </c>
      <c r="B926" s="26" t="s">
        <v>1079</v>
      </c>
      <c r="C926" s="23" t="s">
        <v>3</v>
      </c>
      <c r="D926" s="80">
        <v>1</v>
      </c>
      <c r="E926" s="24"/>
      <c r="F926" s="24"/>
      <c r="G926" s="25">
        <f t="shared" si="15"/>
        <v>0</v>
      </c>
    </row>
    <row r="927" spans="1:7" x14ac:dyDescent="0.3">
      <c r="A927" s="23" t="s">
        <v>1598</v>
      </c>
      <c r="B927" s="26" t="s">
        <v>1117</v>
      </c>
      <c r="C927" s="23" t="s">
        <v>3</v>
      </c>
      <c r="D927" s="80">
        <v>1</v>
      </c>
      <c r="E927" s="24"/>
      <c r="F927" s="24"/>
      <c r="G927" s="25">
        <f t="shared" si="15"/>
        <v>0</v>
      </c>
    </row>
    <row r="928" spans="1:7" x14ac:dyDescent="0.3">
      <c r="A928" s="23" t="s">
        <v>1599</v>
      </c>
      <c r="B928" s="26" t="s">
        <v>1080</v>
      </c>
      <c r="C928" s="23" t="s">
        <v>3</v>
      </c>
      <c r="D928" s="80">
        <v>1</v>
      </c>
      <c r="E928" s="24"/>
      <c r="F928" s="24"/>
      <c r="G928" s="25">
        <f t="shared" si="15"/>
        <v>0</v>
      </c>
    </row>
    <row r="929" spans="1:7" x14ac:dyDescent="0.3">
      <c r="A929" s="23" t="s">
        <v>1600</v>
      </c>
      <c r="B929" s="26" t="s">
        <v>1118</v>
      </c>
      <c r="C929" s="23" t="s">
        <v>3</v>
      </c>
      <c r="D929" s="80">
        <v>1</v>
      </c>
      <c r="E929" s="24"/>
      <c r="F929" s="24"/>
      <c r="G929" s="25">
        <f t="shared" si="15"/>
        <v>0</v>
      </c>
    </row>
    <row r="930" spans="1:7" x14ac:dyDescent="0.3">
      <c r="A930" s="23" t="s">
        <v>1601</v>
      </c>
      <c r="B930" s="26" t="s">
        <v>1081</v>
      </c>
      <c r="C930" s="23" t="s">
        <v>3</v>
      </c>
      <c r="D930" s="80">
        <v>1</v>
      </c>
      <c r="E930" s="24"/>
      <c r="F930" s="24"/>
      <c r="G930" s="25">
        <f t="shared" si="15"/>
        <v>0</v>
      </c>
    </row>
    <row r="931" spans="1:7" x14ac:dyDescent="0.3">
      <c r="A931" s="23" t="s">
        <v>1602</v>
      </c>
      <c r="B931" s="26" t="s">
        <v>1082</v>
      </c>
      <c r="C931" s="23" t="s">
        <v>3</v>
      </c>
      <c r="D931" s="80">
        <v>1</v>
      </c>
      <c r="E931" s="24"/>
      <c r="F931" s="24"/>
      <c r="G931" s="25">
        <f t="shared" si="15"/>
        <v>0</v>
      </c>
    </row>
    <row r="932" spans="1:7" x14ac:dyDescent="0.3">
      <c r="A932" s="23"/>
      <c r="B932" s="22" t="s">
        <v>1241</v>
      </c>
      <c r="C932" s="23"/>
      <c r="D932" s="80"/>
      <c r="E932" s="24"/>
      <c r="F932" s="24"/>
      <c r="G932" s="25">
        <f t="shared" si="15"/>
        <v>0</v>
      </c>
    </row>
    <row r="933" spans="1:7" x14ac:dyDescent="0.3">
      <c r="A933" s="23" t="s">
        <v>1603</v>
      </c>
      <c r="B933" s="26" t="s">
        <v>1119</v>
      </c>
      <c r="C933" s="23" t="s">
        <v>3</v>
      </c>
      <c r="D933" s="80">
        <v>1</v>
      </c>
      <c r="E933" s="24"/>
      <c r="F933" s="24"/>
      <c r="G933" s="25">
        <f t="shared" si="15"/>
        <v>0</v>
      </c>
    </row>
    <row r="934" spans="1:7" x14ac:dyDescent="0.3">
      <c r="A934" s="23" t="s">
        <v>1604</v>
      </c>
      <c r="B934" s="26" t="s">
        <v>1083</v>
      </c>
      <c r="C934" s="23" t="s">
        <v>3</v>
      </c>
      <c r="D934" s="80">
        <v>1</v>
      </c>
      <c r="E934" s="24"/>
      <c r="F934" s="24"/>
      <c r="G934" s="25">
        <f t="shared" si="15"/>
        <v>0</v>
      </c>
    </row>
    <row r="935" spans="1:7" x14ac:dyDescent="0.3">
      <c r="A935" s="23" t="s">
        <v>1605</v>
      </c>
      <c r="B935" s="26" t="s">
        <v>1084</v>
      </c>
      <c r="C935" s="23" t="s">
        <v>3</v>
      </c>
      <c r="D935" s="80">
        <v>1</v>
      </c>
      <c r="E935" s="24"/>
      <c r="F935" s="24"/>
      <c r="G935" s="25">
        <f t="shared" si="15"/>
        <v>0</v>
      </c>
    </row>
    <row r="936" spans="1:7" x14ac:dyDescent="0.3">
      <c r="A936" s="23" t="s">
        <v>1606</v>
      </c>
      <c r="B936" s="26" t="s">
        <v>1085</v>
      </c>
      <c r="C936" s="23" t="s">
        <v>3</v>
      </c>
      <c r="D936" s="80">
        <v>1</v>
      </c>
      <c r="E936" s="24"/>
      <c r="F936" s="24"/>
      <c r="G936" s="25">
        <f t="shared" si="15"/>
        <v>0</v>
      </c>
    </row>
    <row r="937" spans="1:7" x14ac:dyDescent="0.3">
      <c r="A937" s="23" t="s">
        <v>1607</v>
      </c>
      <c r="B937" s="26" t="s">
        <v>1086</v>
      </c>
      <c r="C937" s="23" t="s">
        <v>3</v>
      </c>
      <c r="D937" s="80">
        <v>1</v>
      </c>
      <c r="E937" s="24"/>
      <c r="F937" s="24"/>
      <c r="G937" s="25">
        <f t="shared" si="15"/>
        <v>0</v>
      </c>
    </row>
    <row r="938" spans="1:7" x14ac:dyDescent="0.3">
      <c r="A938" s="23" t="s">
        <v>1608</v>
      </c>
      <c r="B938" s="26" t="s">
        <v>1120</v>
      </c>
      <c r="C938" s="23" t="s">
        <v>3</v>
      </c>
      <c r="D938" s="80">
        <v>1</v>
      </c>
      <c r="E938" s="24"/>
      <c r="F938" s="24"/>
      <c r="G938" s="25">
        <f t="shared" si="15"/>
        <v>0</v>
      </c>
    </row>
    <row r="939" spans="1:7" x14ac:dyDescent="0.3">
      <c r="A939" s="23" t="s">
        <v>1609</v>
      </c>
      <c r="B939" s="26" t="s">
        <v>1087</v>
      </c>
      <c r="C939" s="23" t="s">
        <v>3</v>
      </c>
      <c r="D939" s="80">
        <v>1</v>
      </c>
      <c r="E939" s="24"/>
      <c r="F939" s="24"/>
      <c r="G939" s="25">
        <f t="shared" si="15"/>
        <v>0</v>
      </c>
    </row>
    <row r="940" spans="1:7" x14ac:dyDescent="0.3">
      <c r="A940" s="23" t="s">
        <v>1610</v>
      </c>
      <c r="B940" s="26" t="s">
        <v>1121</v>
      </c>
      <c r="C940" s="23" t="s">
        <v>3</v>
      </c>
      <c r="D940" s="80">
        <v>1</v>
      </c>
      <c r="E940" s="24"/>
      <c r="F940" s="24"/>
      <c r="G940" s="25">
        <f t="shared" si="15"/>
        <v>0</v>
      </c>
    </row>
    <row r="941" spans="1:7" x14ac:dyDescent="0.3">
      <c r="A941" s="23" t="s">
        <v>1611</v>
      </c>
      <c r="B941" s="26" t="s">
        <v>1088</v>
      </c>
      <c r="C941" s="23" t="s">
        <v>3</v>
      </c>
      <c r="D941" s="80">
        <v>1</v>
      </c>
      <c r="E941" s="24"/>
      <c r="F941" s="24"/>
      <c r="G941" s="25">
        <f t="shared" si="15"/>
        <v>0</v>
      </c>
    </row>
    <row r="942" spans="1:7" x14ac:dyDescent="0.3">
      <c r="A942" s="23" t="s">
        <v>1612</v>
      </c>
      <c r="B942" s="26" t="s">
        <v>1122</v>
      </c>
      <c r="C942" s="23" t="s">
        <v>3</v>
      </c>
      <c r="D942" s="80">
        <v>1</v>
      </c>
      <c r="E942" s="24"/>
      <c r="F942" s="24"/>
      <c r="G942" s="25">
        <f t="shared" si="15"/>
        <v>0</v>
      </c>
    </row>
    <row r="943" spans="1:7" x14ac:dyDescent="0.3">
      <c r="A943" s="23" t="s">
        <v>1613</v>
      </c>
      <c r="B943" s="26" t="s">
        <v>1123</v>
      </c>
      <c r="C943" s="23" t="s">
        <v>3</v>
      </c>
      <c r="D943" s="80">
        <v>1</v>
      </c>
      <c r="E943" s="24"/>
      <c r="F943" s="24"/>
      <c r="G943" s="25">
        <f t="shared" si="15"/>
        <v>0</v>
      </c>
    </row>
    <row r="944" spans="1:7" x14ac:dyDescent="0.3">
      <c r="A944" s="23" t="s">
        <v>1614</v>
      </c>
      <c r="B944" s="26" t="s">
        <v>1089</v>
      </c>
      <c r="C944" s="23" t="s">
        <v>3</v>
      </c>
      <c r="D944" s="80">
        <v>1</v>
      </c>
      <c r="E944" s="24"/>
      <c r="F944" s="24"/>
      <c r="G944" s="25">
        <f t="shared" si="15"/>
        <v>0</v>
      </c>
    </row>
    <row r="945" spans="1:7" ht="224" x14ac:dyDescent="0.3">
      <c r="A945" s="23">
        <v>4.13</v>
      </c>
      <c r="B945" s="26" t="s">
        <v>2658</v>
      </c>
      <c r="C945" s="23"/>
      <c r="D945" s="80"/>
      <c r="E945" s="24"/>
      <c r="F945" s="24"/>
      <c r="G945" s="25">
        <f t="shared" si="15"/>
        <v>0</v>
      </c>
    </row>
    <row r="946" spans="1:7" x14ac:dyDescent="0.3">
      <c r="A946" s="23" t="s">
        <v>1615</v>
      </c>
      <c r="B946" s="26" t="s">
        <v>1254</v>
      </c>
      <c r="C946" s="23" t="s">
        <v>3</v>
      </c>
      <c r="D946" s="80">
        <v>1</v>
      </c>
      <c r="E946" s="24"/>
      <c r="F946" s="24"/>
      <c r="G946" s="25">
        <f t="shared" si="15"/>
        <v>0</v>
      </c>
    </row>
    <row r="947" spans="1:7" x14ac:dyDescent="0.3">
      <c r="A947" s="23" t="s">
        <v>1616</v>
      </c>
      <c r="B947" s="26" t="s">
        <v>1255</v>
      </c>
      <c r="C947" s="23" t="s">
        <v>3</v>
      </c>
      <c r="D947" s="80">
        <v>1</v>
      </c>
      <c r="E947" s="24"/>
      <c r="F947" s="24"/>
      <c r="G947" s="25">
        <f t="shared" si="15"/>
        <v>0</v>
      </c>
    </row>
    <row r="948" spans="1:7" x14ac:dyDescent="0.3">
      <c r="A948" s="23" t="s">
        <v>1617</v>
      </c>
      <c r="B948" s="26" t="s">
        <v>1256</v>
      </c>
      <c r="C948" s="23" t="s">
        <v>3</v>
      </c>
      <c r="D948" s="80">
        <v>1</v>
      </c>
      <c r="E948" s="24"/>
      <c r="F948" s="24"/>
      <c r="G948" s="25">
        <f t="shared" si="15"/>
        <v>0</v>
      </c>
    </row>
    <row r="949" spans="1:7" x14ac:dyDescent="0.3">
      <c r="A949" s="23" t="s">
        <v>1618</v>
      </c>
      <c r="B949" s="26" t="s">
        <v>1257</v>
      </c>
      <c r="C949" s="23" t="s">
        <v>3</v>
      </c>
      <c r="D949" s="80">
        <v>1</v>
      </c>
      <c r="E949" s="24"/>
      <c r="F949" s="24"/>
      <c r="G949" s="25">
        <f t="shared" si="15"/>
        <v>0</v>
      </c>
    </row>
    <row r="950" spans="1:7" x14ac:dyDescent="0.3">
      <c r="A950" s="23" t="s">
        <v>1619</v>
      </c>
      <c r="B950" s="26" t="s">
        <v>1258</v>
      </c>
      <c r="C950" s="23" t="s">
        <v>3</v>
      </c>
      <c r="D950" s="80">
        <v>1</v>
      </c>
      <c r="E950" s="24"/>
      <c r="F950" s="24"/>
      <c r="G950" s="25">
        <f t="shared" si="15"/>
        <v>0</v>
      </c>
    </row>
    <row r="951" spans="1:7" x14ac:dyDescent="0.3">
      <c r="A951" s="23" t="s">
        <v>1620</v>
      </c>
      <c r="B951" s="26" t="s">
        <v>1259</v>
      </c>
      <c r="C951" s="23" t="s">
        <v>3</v>
      </c>
      <c r="D951" s="80">
        <v>1</v>
      </c>
      <c r="E951" s="24"/>
      <c r="F951" s="24"/>
      <c r="G951" s="25">
        <f t="shared" si="15"/>
        <v>0</v>
      </c>
    </row>
    <row r="952" spans="1:7" x14ac:dyDescent="0.3">
      <c r="A952" s="23" t="s">
        <v>1621</v>
      </c>
      <c r="B952" s="26" t="s">
        <v>1260</v>
      </c>
      <c r="C952" s="23" t="s">
        <v>3</v>
      </c>
      <c r="D952" s="80">
        <v>1</v>
      </c>
      <c r="E952" s="24"/>
      <c r="F952" s="24"/>
      <c r="G952" s="25">
        <f t="shared" si="15"/>
        <v>0</v>
      </c>
    </row>
    <row r="953" spans="1:7" x14ac:dyDescent="0.3">
      <c r="A953" s="23" t="s">
        <v>1622</v>
      </c>
      <c r="B953" s="26" t="s">
        <v>1261</v>
      </c>
      <c r="C953" s="23" t="s">
        <v>3</v>
      </c>
      <c r="D953" s="80">
        <v>1</v>
      </c>
      <c r="E953" s="24"/>
      <c r="F953" s="24"/>
      <c r="G953" s="25">
        <f t="shared" si="15"/>
        <v>0</v>
      </c>
    </row>
    <row r="954" spans="1:7" x14ac:dyDescent="0.3">
      <c r="A954" s="23" t="s">
        <v>1623</v>
      </c>
      <c r="B954" s="26" t="s">
        <v>1262</v>
      </c>
      <c r="C954" s="23" t="s">
        <v>3</v>
      </c>
      <c r="D954" s="80">
        <v>1</v>
      </c>
      <c r="E954" s="24"/>
      <c r="F954" s="24"/>
      <c r="G954" s="25">
        <f t="shared" si="15"/>
        <v>0</v>
      </c>
    </row>
    <row r="955" spans="1:7" x14ac:dyDescent="0.3">
      <c r="A955" s="23" t="s">
        <v>1624</v>
      </c>
      <c r="B955" s="26" t="s">
        <v>1263</v>
      </c>
      <c r="C955" s="23" t="s">
        <v>3</v>
      </c>
      <c r="D955" s="80">
        <v>1</v>
      </c>
      <c r="E955" s="24"/>
      <c r="F955" s="24"/>
      <c r="G955" s="25">
        <f t="shared" si="15"/>
        <v>0</v>
      </c>
    </row>
    <row r="956" spans="1:7" x14ac:dyDescent="0.3">
      <c r="A956" s="23" t="s">
        <v>1625</v>
      </c>
      <c r="B956" s="26" t="s">
        <v>1264</v>
      </c>
      <c r="C956" s="23" t="s">
        <v>3</v>
      </c>
      <c r="D956" s="80">
        <v>1</v>
      </c>
      <c r="E956" s="24"/>
      <c r="F956" s="24"/>
      <c r="G956" s="25">
        <f t="shared" si="15"/>
        <v>0</v>
      </c>
    </row>
    <row r="957" spans="1:7" x14ac:dyDescent="0.3">
      <c r="A957" s="23" t="s">
        <v>1626</v>
      </c>
      <c r="B957" s="26" t="s">
        <v>1265</v>
      </c>
      <c r="C957" s="23" t="s">
        <v>3</v>
      </c>
      <c r="D957" s="80">
        <v>1</v>
      </c>
      <c r="E957" s="24"/>
      <c r="F957" s="24"/>
      <c r="G957" s="25">
        <f t="shared" si="15"/>
        <v>0</v>
      </c>
    </row>
    <row r="958" spans="1:7" x14ac:dyDescent="0.3">
      <c r="A958" s="23"/>
      <c r="B958" s="26"/>
      <c r="C958" s="23"/>
      <c r="D958" s="80"/>
      <c r="E958" s="24"/>
      <c r="F958" s="24"/>
      <c r="G958" s="25">
        <f t="shared" si="15"/>
        <v>0</v>
      </c>
    </row>
    <row r="959" spans="1:7" ht="210" x14ac:dyDescent="0.3">
      <c r="A959" s="23">
        <v>4.1399999999999997</v>
      </c>
      <c r="B959" s="26" t="s">
        <v>2659</v>
      </c>
      <c r="C959" s="23"/>
      <c r="D959" s="80"/>
      <c r="E959" s="24"/>
      <c r="F959" s="24"/>
      <c r="G959" s="25">
        <f t="shared" si="15"/>
        <v>0</v>
      </c>
    </row>
    <row r="960" spans="1:7" x14ac:dyDescent="0.3">
      <c r="A960" s="23" t="s">
        <v>1627</v>
      </c>
      <c r="B960" s="26" t="s">
        <v>1275</v>
      </c>
      <c r="C960" s="23" t="s">
        <v>3</v>
      </c>
      <c r="D960" s="80">
        <v>1</v>
      </c>
      <c r="E960" s="24"/>
      <c r="F960" s="24"/>
      <c r="G960" s="25">
        <f t="shared" si="15"/>
        <v>0</v>
      </c>
    </row>
    <row r="961" spans="1:7" x14ac:dyDescent="0.3">
      <c r="A961" s="23" t="s">
        <v>1628</v>
      </c>
      <c r="B961" s="26" t="s">
        <v>1276</v>
      </c>
      <c r="C961" s="23" t="s">
        <v>3</v>
      </c>
      <c r="D961" s="80">
        <v>1</v>
      </c>
      <c r="E961" s="24"/>
      <c r="F961" s="24"/>
      <c r="G961" s="25">
        <f t="shared" si="15"/>
        <v>0</v>
      </c>
    </row>
    <row r="962" spans="1:7" x14ac:dyDescent="0.3">
      <c r="A962" s="23" t="s">
        <v>1629</v>
      </c>
      <c r="B962" s="26" t="s">
        <v>1277</v>
      </c>
      <c r="C962" s="23" t="s">
        <v>3</v>
      </c>
      <c r="D962" s="80">
        <v>1</v>
      </c>
      <c r="E962" s="24"/>
      <c r="F962" s="24"/>
      <c r="G962" s="25">
        <f t="shared" si="15"/>
        <v>0</v>
      </c>
    </row>
    <row r="963" spans="1:7" x14ac:dyDescent="0.3">
      <c r="A963" s="23" t="s">
        <v>1630</v>
      </c>
      <c r="B963" s="26" t="s">
        <v>1266</v>
      </c>
      <c r="C963" s="23" t="s">
        <v>3</v>
      </c>
      <c r="D963" s="80">
        <v>1</v>
      </c>
      <c r="E963" s="24"/>
      <c r="F963" s="24"/>
      <c r="G963" s="25">
        <f t="shared" si="15"/>
        <v>0</v>
      </c>
    </row>
    <row r="964" spans="1:7" x14ac:dyDescent="0.3">
      <c r="A964" s="23" t="s">
        <v>1631</v>
      </c>
      <c r="B964" s="26" t="s">
        <v>1267</v>
      </c>
      <c r="C964" s="23" t="s">
        <v>3</v>
      </c>
      <c r="D964" s="80">
        <v>1</v>
      </c>
      <c r="E964" s="24"/>
      <c r="F964" s="24"/>
      <c r="G964" s="25">
        <f t="shared" ref="G964:G1026" si="16">D964*(E964+F964)</f>
        <v>0</v>
      </c>
    </row>
    <row r="965" spans="1:7" x14ac:dyDescent="0.3">
      <c r="A965" s="23" t="s">
        <v>1632</v>
      </c>
      <c r="B965" s="26" t="s">
        <v>1268</v>
      </c>
      <c r="C965" s="23" t="s">
        <v>3</v>
      </c>
      <c r="D965" s="80">
        <v>1</v>
      </c>
      <c r="E965" s="24"/>
      <c r="F965" s="24"/>
      <c r="G965" s="25">
        <f t="shared" si="16"/>
        <v>0</v>
      </c>
    </row>
    <row r="966" spans="1:7" x14ac:dyDescent="0.3">
      <c r="A966" s="23" t="s">
        <v>1633</v>
      </c>
      <c r="B966" s="26" t="s">
        <v>1269</v>
      </c>
      <c r="C966" s="23" t="s">
        <v>3</v>
      </c>
      <c r="D966" s="80">
        <v>1</v>
      </c>
      <c r="E966" s="24"/>
      <c r="F966" s="24"/>
      <c r="G966" s="25">
        <f t="shared" si="16"/>
        <v>0</v>
      </c>
    </row>
    <row r="967" spans="1:7" x14ac:dyDescent="0.3">
      <c r="A967" s="23" t="s">
        <v>1634</v>
      </c>
      <c r="B967" s="26" t="s">
        <v>1270</v>
      </c>
      <c r="C967" s="23" t="s">
        <v>3</v>
      </c>
      <c r="D967" s="80">
        <v>1</v>
      </c>
      <c r="E967" s="24"/>
      <c r="F967" s="24"/>
      <c r="G967" s="25">
        <f t="shared" si="16"/>
        <v>0</v>
      </c>
    </row>
    <row r="968" spans="1:7" x14ac:dyDescent="0.3">
      <c r="A968" s="23" t="s">
        <v>1635</v>
      </c>
      <c r="B968" s="26" t="s">
        <v>1271</v>
      </c>
      <c r="C968" s="23" t="s">
        <v>3</v>
      </c>
      <c r="D968" s="80">
        <v>1</v>
      </c>
      <c r="E968" s="24"/>
      <c r="F968" s="24"/>
      <c r="G968" s="25">
        <f t="shared" si="16"/>
        <v>0</v>
      </c>
    </row>
    <row r="969" spans="1:7" x14ac:dyDescent="0.3">
      <c r="A969" s="23" t="s">
        <v>1636</v>
      </c>
      <c r="B969" s="26" t="s">
        <v>1272</v>
      </c>
      <c r="C969" s="23" t="s">
        <v>3</v>
      </c>
      <c r="D969" s="80">
        <v>1</v>
      </c>
      <c r="E969" s="24"/>
      <c r="F969" s="24"/>
      <c r="G969" s="25">
        <f t="shared" si="16"/>
        <v>0</v>
      </c>
    </row>
    <row r="970" spans="1:7" x14ac:dyDescent="0.3">
      <c r="A970" s="23" t="s">
        <v>1637</v>
      </c>
      <c r="B970" s="26" t="s">
        <v>1273</v>
      </c>
      <c r="C970" s="23" t="s">
        <v>3</v>
      </c>
      <c r="D970" s="80">
        <v>1</v>
      </c>
      <c r="E970" s="24"/>
      <c r="F970" s="24"/>
      <c r="G970" s="25">
        <f t="shared" si="16"/>
        <v>0</v>
      </c>
    </row>
    <row r="971" spans="1:7" x14ac:dyDescent="0.3">
      <c r="A971" s="23" t="s">
        <v>1638</v>
      </c>
      <c r="B971" s="26" t="s">
        <v>1274</v>
      </c>
      <c r="C971" s="23" t="s">
        <v>3</v>
      </c>
      <c r="D971" s="80">
        <v>1</v>
      </c>
      <c r="E971" s="24"/>
      <c r="F971" s="24"/>
      <c r="G971" s="25">
        <f t="shared" si="16"/>
        <v>0</v>
      </c>
    </row>
    <row r="972" spans="1:7" ht="210" x14ac:dyDescent="0.3">
      <c r="A972" s="21">
        <v>4.1500000000000004</v>
      </c>
      <c r="B972" s="26" t="s">
        <v>2660</v>
      </c>
      <c r="C972" s="23"/>
      <c r="D972" s="80"/>
      <c r="E972" s="24"/>
      <c r="F972" s="24"/>
      <c r="G972" s="25">
        <f t="shared" si="16"/>
        <v>0</v>
      </c>
    </row>
    <row r="973" spans="1:7" x14ac:dyDescent="0.3">
      <c r="A973" s="23" t="s">
        <v>1639</v>
      </c>
      <c r="B973" s="26" t="s">
        <v>1278</v>
      </c>
      <c r="C973" s="23" t="s">
        <v>3</v>
      </c>
      <c r="D973" s="80">
        <v>1</v>
      </c>
      <c r="E973" s="24"/>
      <c r="F973" s="24"/>
      <c r="G973" s="25">
        <f t="shared" si="16"/>
        <v>0</v>
      </c>
    </row>
    <row r="974" spans="1:7" x14ac:dyDescent="0.3">
      <c r="A974" s="23" t="s">
        <v>1640</v>
      </c>
      <c r="B974" s="26" t="s">
        <v>1279</v>
      </c>
      <c r="C974" s="23" t="s">
        <v>3</v>
      </c>
      <c r="D974" s="80">
        <v>1</v>
      </c>
      <c r="E974" s="24"/>
      <c r="F974" s="24"/>
      <c r="G974" s="25">
        <f t="shared" si="16"/>
        <v>0</v>
      </c>
    </row>
    <row r="975" spans="1:7" x14ac:dyDescent="0.3">
      <c r="A975" s="23" t="s">
        <v>1641</v>
      </c>
      <c r="B975" s="26" t="s">
        <v>1280</v>
      </c>
      <c r="C975" s="23" t="s">
        <v>3</v>
      </c>
      <c r="D975" s="80">
        <v>1</v>
      </c>
      <c r="E975" s="24"/>
      <c r="F975" s="24"/>
      <c r="G975" s="25">
        <f t="shared" si="16"/>
        <v>0</v>
      </c>
    </row>
    <row r="976" spans="1:7" x14ac:dyDescent="0.3">
      <c r="A976" s="23" t="s">
        <v>1642</v>
      </c>
      <c r="B976" s="26" t="s">
        <v>1281</v>
      </c>
      <c r="C976" s="23" t="s">
        <v>3</v>
      </c>
      <c r="D976" s="80">
        <v>1</v>
      </c>
      <c r="E976" s="24"/>
      <c r="F976" s="24"/>
      <c r="G976" s="25">
        <f t="shared" si="16"/>
        <v>0</v>
      </c>
    </row>
    <row r="977" spans="1:7" x14ac:dyDescent="0.3">
      <c r="A977" s="23" t="s">
        <v>1643</v>
      </c>
      <c r="B977" s="26" t="s">
        <v>1282</v>
      </c>
      <c r="C977" s="23" t="s">
        <v>3</v>
      </c>
      <c r="D977" s="80">
        <v>1</v>
      </c>
      <c r="E977" s="24"/>
      <c r="F977" s="24"/>
      <c r="G977" s="25">
        <f t="shared" si="16"/>
        <v>0</v>
      </c>
    </row>
    <row r="978" spans="1:7" x14ac:dyDescent="0.3">
      <c r="A978" s="23" t="s">
        <v>1644</v>
      </c>
      <c r="B978" s="26" t="s">
        <v>1283</v>
      </c>
      <c r="C978" s="23" t="s">
        <v>3</v>
      </c>
      <c r="D978" s="80">
        <v>1</v>
      </c>
      <c r="E978" s="24"/>
      <c r="F978" s="24"/>
      <c r="G978" s="25">
        <f t="shared" si="16"/>
        <v>0</v>
      </c>
    </row>
    <row r="979" spans="1:7" x14ac:dyDescent="0.3">
      <c r="A979" s="23" t="s">
        <v>1645</v>
      </c>
      <c r="B979" s="26" t="s">
        <v>1284</v>
      </c>
      <c r="C979" s="23" t="s">
        <v>3</v>
      </c>
      <c r="D979" s="80">
        <v>1</v>
      </c>
      <c r="E979" s="24"/>
      <c r="F979" s="24"/>
      <c r="G979" s="25">
        <f t="shared" si="16"/>
        <v>0</v>
      </c>
    </row>
    <row r="980" spans="1:7" x14ac:dyDescent="0.3">
      <c r="A980" s="23" t="s">
        <v>1646</v>
      </c>
      <c r="B980" s="26" t="s">
        <v>1285</v>
      </c>
      <c r="C980" s="23" t="s">
        <v>3</v>
      </c>
      <c r="D980" s="80">
        <v>1</v>
      </c>
      <c r="E980" s="24"/>
      <c r="F980" s="24"/>
      <c r="G980" s="25">
        <f t="shared" si="16"/>
        <v>0</v>
      </c>
    </row>
    <row r="981" spans="1:7" x14ac:dyDescent="0.3">
      <c r="A981" s="23" t="s">
        <v>1647</v>
      </c>
      <c r="B981" s="26" t="s">
        <v>1286</v>
      </c>
      <c r="C981" s="23" t="s">
        <v>3</v>
      </c>
      <c r="D981" s="80">
        <v>1</v>
      </c>
      <c r="E981" s="24"/>
      <c r="F981" s="24"/>
      <c r="G981" s="25">
        <f t="shared" si="16"/>
        <v>0</v>
      </c>
    </row>
    <row r="982" spans="1:7" x14ac:dyDescent="0.3">
      <c r="A982" s="23" t="s">
        <v>1648</v>
      </c>
      <c r="B982" s="26" t="s">
        <v>1287</v>
      </c>
      <c r="C982" s="23" t="s">
        <v>3</v>
      </c>
      <c r="D982" s="80">
        <v>1</v>
      </c>
      <c r="E982" s="24"/>
      <c r="F982" s="24"/>
      <c r="G982" s="25">
        <f t="shared" si="16"/>
        <v>0</v>
      </c>
    </row>
    <row r="983" spans="1:7" x14ac:dyDescent="0.3">
      <c r="A983" s="23" t="s">
        <v>1649</v>
      </c>
      <c r="B983" s="26" t="s">
        <v>1288</v>
      </c>
      <c r="C983" s="23" t="s">
        <v>3</v>
      </c>
      <c r="D983" s="80">
        <v>1</v>
      </c>
      <c r="E983" s="24"/>
      <c r="F983" s="24"/>
      <c r="G983" s="25">
        <f t="shared" si="16"/>
        <v>0</v>
      </c>
    </row>
    <row r="984" spans="1:7" x14ac:dyDescent="0.3">
      <c r="A984" s="23" t="s">
        <v>1650</v>
      </c>
      <c r="B984" s="26" t="s">
        <v>1289</v>
      </c>
      <c r="C984" s="23" t="s">
        <v>3</v>
      </c>
      <c r="D984" s="80">
        <v>1</v>
      </c>
      <c r="E984" s="24"/>
      <c r="F984" s="24"/>
      <c r="G984" s="25">
        <f t="shared" si="16"/>
        <v>0</v>
      </c>
    </row>
    <row r="985" spans="1:7" ht="202.9" customHeight="1" x14ac:dyDescent="0.3">
      <c r="A985" s="21">
        <v>4.16</v>
      </c>
      <c r="B985" s="26" t="s">
        <v>2661</v>
      </c>
      <c r="C985" s="23"/>
      <c r="D985" s="80"/>
      <c r="E985" s="24"/>
      <c r="F985" s="24"/>
      <c r="G985" s="25">
        <f t="shared" si="16"/>
        <v>0</v>
      </c>
    </row>
    <row r="986" spans="1:7" x14ac:dyDescent="0.3">
      <c r="A986" s="23" t="s">
        <v>1651</v>
      </c>
      <c r="B986" s="26" t="s">
        <v>1290</v>
      </c>
      <c r="C986" s="23" t="s">
        <v>3</v>
      </c>
      <c r="D986" s="80">
        <v>1</v>
      </c>
      <c r="E986" s="24"/>
      <c r="F986" s="24"/>
      <c r="G986" s="25">
        <f t="shared" si="16"/>
        <v>0</v>
      </c>
    </row>
    <row r="987" spans="1:7" x14ac:dyDescent="0.3">
      <c r="A987" s="23" t="s">
        <v>1652</v>
      </c>
      <c r="B987" s="26" t="s">
        <v>1291</v>
      </c>
      <c r="C987" s="23" t="s">
        <v>3</v>
      </c>
      <c r="D987" s="80">
        <v>1</v>
      </c>
      <c r="E987" s="24"/>
      <c r="F987" s="24"/>
      <c r="G987" s="25">
        <f t="shared" si="16"/>
        <v>0</v>
      </c>
    </row>
    <row r="988" spans="1:7" x14ac:dyDescent="0.3">
      <c r="A988" s="23" t="s">
        <v>1653</v>
      </c>
      <c r="B988" s="26" t="s">
        <v>1292</v>
      </c>
      <c r="C988" s="23" t="s">
        <v>3</v>
      </c>
      <c r="D988" s="80">
        <v>1</v>
      </c>
      <c r="E988" s="24"/>
      <c r="F988" s="24"/>
      <c r="G988" s="25">
        <f t="shared" si="16"/>
        <v>0</v>
      </c>
    </row>
    <row r="989" spans="1:7" x14ac:dyDescent="0.3">
      <c r="A989" s="23" t="s">
        <v>1654</v>
      </c>
      <c r="B989" s="26" t="s">
        <v>1293</v>
      </c>
      <c r="C989" s="23" t="s">
        <v>3</v>
      </c>
      <c r="D989" s="80">
        <v>1</v>
      </c>
      <c r="E989" s="24"/>
      <c r="F989" s="24"/>
      <c r="G989" s="25">
        <f t="shared" si="16"/>
        <v>0</v>
      </c>
    </row>
    <row r="990" spans="1:7" ht="182" x14ac:dyDescent="0.3">
      <c r="A990" s="21">
        <v>4.17</v>
      </c>
      <c r="B990" s="26" t="s">
        <v>2662</v>
      </c>
      <c r="C990" s="23"/>
      <c r="D990" s="80"/>
      <c r="E990" s="24"/>
      <c r="F990" s="24"/>
      <c r="G990" s="25">
        <f t="shared" si="16"/>
        <v>0</v>
      </c>
    </row>
    <row r="991" spans="1:7" x14ac:dyDescent="0.3">
      <c r="A991" s="23" t="s">
        <v>1655</v>
      </c>
      <c r="B991" s="26" t="s">
        <v>969</v>
      </c>
      <c r="C991" s="23" t="s">
        <v>3</v>
      </c>
      <c r="D991" s="80">
        <v>1</v>
      </c>
      <c r="E991" s="24"/>
      <c r="F991" s="24"/>
      <c r="G991" s="25">
        <f t="shared" si="16"/>
        <v>0</v>
      </c>
    </row>
    <row r="992" spans="1:7" x14ac:dyDescent="0.3">
      <c r="A992" s="23" t="s">
        <v>1656</v>
      </c>
      <c r="B992" s="26" t="s">
        <v>970</v>
      </c>
      <c r="C992" s="23" t="s">
        <v>3</v>
      </c>
      <c r="D992" s="80">
        <v>1</v>
      </c>
      <c r="E992" s="24"/>
      <c r="F992" s="24"/>
      <c r="G992" s="25">
        <f t="shared" si="16"/>
        <v>0</v>
      </c>
    </row>
    <row r="993" spans="1:7" x14ac:dyDescent="0.3">
      <c r="A993" s="23" t="s">
        <v>1657</v>
      </c>
      <c r="B993" s="26" t="s">
        <v>971</v>
      </c>
      <c r="C993" s="23" t="s">
        <v>3</v>
      </c>
      <c r="D993" s="80">
        <v>1</v>
      </c>
      <c r="E993" s="24"/>
      <c r="F993" s="24"/>
      <c r="G993" s="25">
        <f t="shared" si="16"/>
        <v>0</v>
      </c>
    </row>
    <row r="994" spans="1:7" x14ac:dyDescent="0.3">
      <c r="A994" s="23" t="s">
        <v>1658</v>
      </c>
      <c r="B994" s="26" t="s">
        <v>1294</v>
      </c>
      <c r="C994" s="23" t="s">
        <v>3</v>
      </c>
      <c r="D994" s="80">
        <v>1</v>
      </c>
      <c r="E994" s="24"/>
      <c r="F994" s="24"/>
      <c r="G994" s="25">
        <f t="shared" si="16"/>
        <v>0</v>
      </c>
    </row>
    <row r="995" spans="1:7" x14ac:dyDescent="0.3">
      <c r="A995" s="23" t="s">
        <v>1659</v>
      </c>
      <c r="B995" s="26" t="s">
        <v>1295</v>
      </c>
      <c r="C995" s="23" t="s">
        <v>3</v>
      </c>
      <c r="D995" s="80">
        <v>1</v>
      </c>
      <c r="E995" s="24"/>
      <c r="F995" s="24"/>
      <c r="G995" s="25">
        <f t="shared" si="16"/>
        <v>0</v>
      </c>
    </row>
    <row r="996" spans="1:7" ht="196" x14ac:dyDescent="0.3">
      <c r="A996" s="21">
        <v>4.18</v>
      </c>
      <c r="B996" s="22" t="s">
        <v>2663</v>
      </c>
      <c r="C996" s="23"/>
      <c r="D996" s="80"/>
      <c r="E996" s="24"/>
      <c r="F996" s="24"/>
      <c r="G996" s="25">
        <f t="shared" si="16"/>
        <v>0</v>
      </c>
    </row>
    <row r="997" spans="1:7" x14ac:dyDescent="0.3">
      <c r="A997" s="23" t="s">
        <v>1660</v>
      </c>
      <c r="B997" s="26" t="s">
        <v>1242</v>
      </c>
      <c r="C997" s="23" t="s">
        <v>3</v>
      </c>
      <c r="D997" s="80">
        <v>1</v>
      </c>
      <c r="E997" s="24"/>
      <c r="F997" s="24"/>
      <c r="G997" s="25">
        <f t="shared" si="16"/>
        <v>0</v>
      </c>
    </row>
    <row r="998" spans="1:7" x14ac:dyDescent="0.3">
      <c r="A998" s="23" t="s">
        <v>1661</v>
      </c>
      <c r="B998" s="26" t="s">
        <v>1243</v>
      </c>
      <c r="C998" s="23" t="s">
        <v>3</v>
      </c>
      <c r="D998" s="80">
        <v>1</v>
      </c>
      <c r="E998" s="24"/>
      <c r="F998" s="24"/>
      <c r="G998" s="25">
        <f t="shared" si="16"/>
        <v>0</v>
      </c>
    </row>
    <row r="999" spans="1:7" x14ac:dyDescent="0.3">
      <c r="A999" s="23" t="s">
        <v>1662</v>
      </c>
      <c r="B999" s="26" t="s">
        <v>1244</v>
      </c>
      <c r="C999" s="23" t="s">
        <v>3</v>
      </c>
      <c r="D999" s="80">
        <v>1</v>
      </c>
      <c r="E999" s="24"/>
      <c r="F999" s="24"/>
      <c r="G999" s="25">
        <f t="shared" si="16"/>
        <v>0</v>
      </c>
    </row>
    <row r="1000" spans="1:7" x14ac:dyDescent="0.3">
      <c r="A1000" s="23" t="s">
        <v>1663</v>
      </c>
      <c r="B1000" s="26" t="s">
        <v>1245</v>
      </c>
      <c r="C1000" s="23" t="s">
        <v>3</v>
      </c>
      <c r="D1000" s="80">
        <v>1</v>
      </c>
      <c r="E1000" s="24"/>
      <c r="F1000" s="24"/>
      <c r="G1000" s="25">
        <f t="shared" si="16"/>
        <v>0</v>
      </c>
    </row>
    <row r="1001" spans="1:7" x14ac:dyDescent="0.3">
      <c r="A1001" s="23" t="s">
        <v>1664</v>
      </c>
      <c r="B1001" s="26" t="s">
        <v>1246</v>
      </c>
      <c r="C1001" s="23" t="s">
        <v>3</v>
      </c>
      <c r="D1001" s="80">
        <v>1</v>
      </c>
      <c r="E1001" s="24"/>
      <c r="F1001" s="24"/>
      <c r="G1001" s="25">
        <f t="shared" si="16"/>
        <v>0</v>
      </c>
    </row>
    <row r="1002" spans="1:7" x14ac:dyDescent="0.3">
      <c r="A1002" s="23" t="s">
        <v>1665</v>
      </c>
      <c r="B1002" s="26" t="s">
        <v>1247</v>
      </c>
      <c r="C1002" s="23" t="s">
        <v>3</v>
      </c>
      <c r="D1002" s="80">
        <v>1</v>
      </c>
      <c r="E1002" s="24"/>
      <c r="F1002" s="24"/>
      <c r="G1002" s="25">
        <f t="shared" si="16"/>
        <v>0</v>
      </c>
    </row>
    <row r="1003" spans="1:7" x14ac:dyDescent="0.3">
      <c r="A1003" s="23" t="s">
        <v>1666</v>
      </c>
      <c r="B1003" s="26" t="s">
        <v>1248</v>
      </c>
      <c r="C1003" s="23" t="s">
        <v>3</v>
      </c>
      <c r="D1003" s="80">
        <v>1</v>
      </c>
      <c r="E1003" s="24"/>
      <c r="F1003" s="24"/>
      <c r="G1003" s="25">
        <f t="shared" si="16"/>
        <v>0</v>
      </c>
    </row>
    <row r="1004" spans="1:7" x14ac:dyDescent="0.3">
      <c r="A1004" s="23" t="s">
        <v>1667</v>
      </c>
      <c r="B1004" s="26" t="s">
        <v>1249</v>
      </c>
      <c r="C1004" s="23" t="s">
        <v>3</v>
      </c>
      <c r="D1004" s="80">
        <v>1</v>
      </c>
      <c r="E1004" s="24"/>
      <c r="F1004" s="24"/>
      <c r="G1004" s="25">
        <f t="shared" si="16"/>
        <v>0</v>
      </c>
    </row>
    <row r="1005" spans="1:7" x14ac:dyDescent="0.3">
      <c r="A1005" s="23" t="s">
        <v>1668</v>
      </c>
      <c r="B1005" s="26" t="s">
        <v>1250</v>
      </c>
      <c r="C1005" s="23" t="s">
        <v>3</v>
      </c>
      <c r="D1005" s="80">
        <v>1</v>
      </c>
      <c r="E1005" s="24"/>
      <c r="F1005" s="24"/>
      <c r="G1005" s="25">
        <f t="shared" si="16"/>
        <v>0</v>
      </c>
    </row>
    <row r="1006" spans="1:7" x14ac:dyDescent="0.3">
      <c r="A1006" s="23" t="s">
        <v>1669</v>
      </c>
      <c r="B1006" s="26" t="s">
        <v>1251</v>
      </c>
      <c r="C1006" s="23" t="s">
        <v>3</v>
      </c>
      <c r="D1006" s="80">
        <v>1</v>
      </c>
      <c r="E1006" s="24"/>
      <c r="F1006" s="24"/>
      <c r="G1006" s="25">
        <f t="shared" si="16"/>
        <v>0</v>
      </c>
    </row>
    <row r="1007" spans="1:7" x14ac:dyDescent="0.3">
      <c r="A1007" s="23" t="s">
        <v>1670</v>
      </c>
      <c r="B1007" s="26" t="s">
        <v>1252</v>
      </c>
      <c r="C1007" s="23" t="s">
        <v>3</v>
      </c>
      <c r="D1007" s="80">
        <v>1</v>
      </c>
      <c r="E1007" s="24"/>
      <c r="F1007" s="24"/>
      <c r="G1007" s="25">
        <f t="shared" si="16"/>
        <v>0</v>
      </c>
    </row>
    <row r="1008" spans="1:7" x14ac:dyDescent="0.3">
      <c r="A1008" s="23" t="s">
        <v>1671</v>
      </c>
      <c r="B1008" s="26" t="s">
        <v>1253</v>
      </c>
      <c r="C1008" s="23" t="s">
        <v>3</v>
      </c>
      <c r="D1008" s="80">
        <v>1</v>
      </c>
      <c r="E1008" s="24"/>
      <c r="F1008" s="24"/>
      <c r="G1008" s="25">
        <f t="shared" si="16"/>
        <v>0</v>
      </c>
    </row>
    <row r="1009" spans="1:7" ht="238" x14ac:dyDescent="0.3">
      <c r="A1009" s="21">
        <v>4.1900000000000004</v>
      </c>
      <c r="B1009" s="26" t="s">
        <v>2664</v>
      </c>
      <c r="C1009" s="23"/>
      <c r="D1009" s="80"/>
      <c r="E1009" s="24"/>
      <c r="F1009" s="24"/>
      <c r="G1009" s="25">
        <f t="shared" si="16"/>
        <v>0</v>
      </c>
    </row>
    <row r="1010" spans="1:7" x14ac:dyDescent="0.3">
      <c r="A1010" s="23" t="s">
        <v>1672</v>
      </c>
      <c r="B1010" s="26" t="s">
        <v>1296</v>
      </c>
      <c r="C1010" s="23" t="s">
        <v>3</v>
      </c>
      <c r="D1010" s="80">
        <v>1</v>
      </c>
      <c r="E1010" s="24"/>
      <c r="F1010" s="24"/>
      <c r="G1010" s="25">
        <f t="shared" si="16"/>
        <v>0</v>
      </c>
    </row>
    <row r="1011" spans="1:7" x14ac:dyDescent="0.3">
      <c r="A1011" s="23" t="s">
        <v>1673</v>
      </c>
      <c r="B1011" s="26" t="s">
        <v>1297</v>
      </c>
      <c r="C1011" s="23" t="s">
        <v>3</v>
      </c>
      <c r="D1011" s="80">
        <v>1</v>
      </c>
      <c r="E1011" s="24"/>
      <c r="F1011" s="24"/>
      <c r="G1011" s="25">
        <f t="shared" si="16"/>
        <v>0</v>
      </c>
    </row>
    <row r="1012" spans="1:7" x14ac:dyDescent="0.3">
      <c r="A1012" s="23" t="s">
        <v>1674</v>
      </c>
      <c r="B1012" s="26" t="s">
        <v>1298</v>
      </c>
      <c r="C1012" s="23" t="s">
        <v>3</v>
      </c>
      <c r="D1012" s="80">
        <v>1</v>
      </c>
      <c r="E1012" s="24"/>
      <c r="F1012" s="24"/>
      <c r="G1012" s="25">
        <f t="shared" si="16"/>
        <v>0</v>
      </c>
    </row>
    <row r="1013" spans="1:7" ht="140" x14ac:dyDescent="0.3">
      <c r="A1013" s="28">
        <v>4.2</v>
      </c>
      <c r="B1013" s="26" t="s">
        <v>972</v>
      </c>
      <c r="C1013" s="23"/>
      <c r="D1013" s="80"/>
      <c r="E1013" s="24"/>
      <c r="F1013" s="24"/>
      <c r="G1013" s="25">
        <f t="shared" si="16"/>
        <v>0</v>
      </c>
    </row>
    <row r="1014" spans="1:7" x14ac:dyDescent="0.3">
      <c r="A1014" s="23"/>
      <c r="B1014" s="22" t="s">
        <v>1302</v>
      </c>
      <c r="C1014" s="23"/>
      <c r="D1014" s="80"/>
      <c r="E1014" s="24"/>
      <c r="F1014" s="24"/>
      <c r="G1014" s="25">
        <f t="shared" si="16"/>
        <v>0</v>
      </c>
    </row>
    <row r="1015" spans="1:7" x14ac:dyDescent="0.3">
      <c r="A1015" s="23" t="s">
        <v>1675</v>
      </c>
      <c r="B1015" s="26" t="s">
        <v>1001</v>
      </c>
      <c r="C1015" s="23" t="s">
        <v>3</v>
      </c>
      <c r="D1015" s="80">
        <v>1</v>
      </c>
      <c r="E1015" s="24"/>
      <c r="F1015" s="24"/>
      <c r="G1015" s="25">
        <f t="shared" si="16"/>
        <v>0</v>
      </c>
    </row>
    <row r="1016" spans="1:7" x14ac:dyDescent="0.3">
      <c r="A1016" s="23" t="s">
        <v>1676</v>
      </c>
      <c r="B1016" s="26" t="s">
        <v>1000</v>
      </c>
      <c r="C1016" s="23" t="s">
        <v>3</v>
      </c>
      <c r="D1016" s="80">
        <v>1</v>
      </c>
      <c r="E1016" s="24"/>
      <c r="F1016" s="24"/>
      <c r="G1016" s="25">
        <f t="shared" si="16"/>
        <v>0</v>
      </c>
    </row>
    <row r="1017" spans="1:7" x14ac:dyDescent="0.3">
      <c r="A1017" s="23" t="s">
        <v>1677</v>
      </c>
      <c r="B1017" s="26" t="s">
        <v>999</v>
      </c>
      <c r="C1017" s="23" t="s">
        <v>3</v>
      </c>
      <c r="D1017" s="80">
        <v>1</v>
      </c>
      <c r="E1017" s="24"/>
      <c r="F1017" s="24"/>
      <c r="G1017" s="25">
        <f t="shared" si="16"/>
        <v>0</v>
      </c>
    </row>
    <row r="1018" spans="1:7" x14ac:dyDescent="0.3">
      <c r="A1018" s="23" t="s">
        <v>1678</v>
      </c>
      <c r="B1018" s="26" t="s">
        <v>998</v>
      </c>
      <c r="C1018" s="23" t="s">
        <v>3</v>
      </c>
      <c r="D1018" s="80">
        <v>1</v>
      </c>
      <c r="E1018" s="24"/>
      <c r="F1018" s="24"/>
      <c r="G1018" s="25">
        <f t="shared" si="16"/>
        <v>0</v>
      </c>
    </row>
    <row r="1019" spans="1:7" x14ac:dyDescent="0.3">
      <c r="A1019" s="23" t="s">
        <v>1679</v>
      </c>
      <c r="B1019" s="26" t="s">
        <v>973</v>
      </c>
      <c r="C1019" s="23" t="s">
        <v>3</v>
      </c>
      <c r="D1019" s="80">
        <v>1</v>
      </c>
      <c r="E1019" s="24"/>
      <c r="F1019" s="24"/>
      <c r="G1019" s="25">
        <f t="shared" si="16"/>
        <v>0</v>
      </c>
    </row>
    <row r="1020" spans="1:7" x14ac:dyDescent="0.3">
      <c r="A1020" s="23" t="s">
        <v>1680</v>
      </c>
      <c r="B1020" s="26" t="s">
        <v>974</v>
      </c>
      <c r="C1020" s="23" t="s">
        <v>3</v>
      </c>
      <c r="D1020" s="80">
        <v>1</v>
      </c>
      <c r="E1020" s="24"/>
      <c r="F1020" s="24"/>
      <c r="G1020" s="25">
        <f t="shared" si="16"/>
        <v>0</v>
      </c>
    </row>
    <row r="1021" spans="1:7" x14ac:dyDescent="0.3">
      <c r="A1021" s="23" t="s">
        <v>1681</v>
      </c>
      <c r="B1021" s="26" t="s">
        <v>975</v>
      </c>
      <c r="C1021" s="23" t="s">
        <v>3</v>
      </c>
      <c r="D1021" s="80">
        <v>1</v>
      </c>
      <c r="E1021" s="24"/>
      <c r="F1021" s="24"/>
      <c r="G1021" s="25">
        <f t="shared" si="16"/>
        <v>0</v>
      </c>
    </row>
    <row r="1022" spans="1:7" x14ac:dyDescent="0.3">
      <c r="A1022" s="23" t="s">
        <v>1682</v>
      </c>
      <c r="B1022" s="26" t="s">
        <v>976</v>
      </c>
      <c r="C1022" s="23" t="s">
        <v>3</v>
      </c>
      <c r="D1022" s="80">
        <v>1</v>
      </c>
      <c r="E1022" s="24"/>
      <c r="F1022" s="24"/>
      <c r="G1022" s="25">
        <f t="shared" si="16"/>
        <v>0</v>
      </c>
    </row>
    <row r="1023" spans="1:7" x14ac:dyDescent="0.3">
      <c r="A1023" s="23" t="s">
        <v>1683</v>
      </c>
      <c r="B1023" s="26" t="s">
        <v>977</v>
      </c>
      <c r="C1023" s="23" t="s">
        <v>3</v>
      </c>
      <c r="D1023" s="80">
        <v>1</v>
      </c>
      <c r="E1023" s="24"/>
      <c r="F1023" s="24"/>
      <c r="G1023" s="25">
        <f t="shared" si="16"/>
        <v>0</v>
      </c>
    </row>
    <row r="1024" spans="1:7" x14ac:dyDescent="0.3">
      <c r="A1024" s="23" t="s">
        <v>1684</v>
      </c>
      <c r="B1024" s="26" t="s">
        <v>978</v>
      </c>
      <c r="C1024" s="23" t="s">
        <v>3</v>
      </c>
      <c r="D1024" s="80">
        <v>1</v>
      </c>
      <c r="E1024" s="24"/>
      <c r="F1024" s="24"/>
      <c r="G1024" s="25">
        <f t="shared" si="16"/>
        <v>0</v>
      </c>
    </row>
    <row r="1025" spans="1:7" x14ac:dyDescent="0.3">
      <c r="A1025" s="23" t="s">
        <v>1685</v>
      </c>
      <c r="B1025" s="26" t="s">
        <v>979</v>
      </c>
      <c r="C1025" s="23" t="s">
        <v>3</v>
      </c>
      <c r="D1025" s="80">
        <v>1</v>
      </c>
      <c r="E1025" s="24"/>
      <c r="F1025" s="24"/>
      <c r="G1025" s="25">
        <f t="shared" si="16"/>
        <v>0</v>
      </c>
    </row>
    <row r="1026" spans="1:7" x14ac:dyDescent="0.3">
      <c r="A1026" s="23"/>
      <c r="B1026" s="22" t="s">
        <v>1301</v>
      </c>
      <c r="C1026" s="23"/>
      <c r="D1026" s="80"/>
      <c r="E1026" s="24"/>
      <c r="F1026" s="24"/>
      <c r="G1026" s="25">
        <f t="shared" si="16"/>
        <v>0</v>
      </c>
    </row>
    <row r="1027" spans="1:7" x14ac:dyDescent="0.3">
      <c r="A1027" s="23" t="s">
        <v>1686</v>
      </c>
      <c r="B1027" s="26" t="s">
        <v>1002</v>
      </c>
      <c r="C1027" s="23" t="s">
        <v>3</v>
      </c>
      <c r="D1027" s="80">
        <v>1</v>
      </c>
      <c r="E1027" s="24"/>
      <c r="F1027" s="24"/>
      <c r="G1027" s="25">
        <f t="shared" ref="G1027:G1090" si="17">D1027*(E1027+F1027)</f>
        <v>0</v>
      </c>
    </row>
    <row r="1028" spans="1:7" x14ac:dyDescent="0.3">
      <c r="A1028" s="23" t="s">
        <v>1687</v>
      </c>
      <c r="B1028" s="26" t="s">
        <v>1003</v>
      </c>
      <c r="C1028" s="23" t="s">
        <v>3</v>
      </c>
      <c r="D1028" s="80">
        <v>1</v>
      </c>
      <c r="E1028" s="24"/>
      <c r="F1028" s="24"/>
      <c r="G1028" s="25">
        <f t="shared" si="17"/>
        <v>0</v>
      </c>
    </row>
    <row r="1029" spans="1:7" x14ac:dyDescent="0.3">
      <c r="A1029" s="23" t="s">
        <v>1688</v>
      </c>
      <c r="B1029" s="26" t="s">
        <v>1004</v>
      </c>
      <c r="C1029" s="23" t="s">
        <v>3</v>
      </c>
      <c r="D1029" s="80">
        <v>1</v>
      </c>
      <c r="E1029" s="24"/>
      <c r="F1029" s="24"/>
      <c r="G1029" s="25">
        <f t="shared" si="17"/>
        <v>0</v>
      </c>
    </row>
    <row r="1030" spans="1:7" x14ac:dyDescent="0.3">
      <c r="A1030" s="23" t="s">
        <v>1689</v>
      </c>
      <c r="B1030" s="26" t="s">
        <v>1005</v>
      </c>
      <c r="C1030" s="23" t="s">
        <v>3</v>
      </c>
      <c r="D1030" s="80">
        <v>1</v>
      </c>
      <c r="E1030" s="24"/>
      <c r="F1030" s="24"/>
      <c r="G1030" s="25">
        <f t="shared" si="17"/>
        <v>0</v>
      </c>
    </row>
    <row r="1031" spans="1:7" x14ac:dyDescent="0.3">
      <c r="A1031" s="23" t="s">
        <v>1690</v>
      </c>
      <c r="B1031" s="26" t="s">
        <v>1006</v>
      </c>
      <c r="C1031" s="23" t="s">
        <v>3</v>
      </c>
      <c r="D1031" s="80">
        <v>1</v>
      </c>
      <c r="E1031" s="24"/>
      <c r="F1031" s="24"/>
      <c r="G1031" s="25">
        <f t="shared" si="17"/>
        <v>0</v>
      </c>
    </row>
    <row r="1032" spans="1:7" x14ac:dyDescent="0.3">
      <c r="A1032" s="23" t="s">
        <v>1691</v>
      </c>
      <c r="B1032" s="26" t="s">
        <v>980</v>
      </c>
      <c r="C1032" s="23" t="s">
        <v>3</v>
      </c>
      <c r="D1032" s="80">
        <v>1</v>
      </c>
      <c r="E1032" s="24"/>
      <c r="F1032" s="24"/>
      <c r="G1032" s="25">
        <f t="shared" si="17"/>
        <v>0</v>
      </c>
    </row>
    <row r="1033" spans="1:7" x14ac:dyDescent="0.3">
      <c r="A1033" s="23" t="s">
        <v>1692</v>
      </c>
      <c r="B1033" s="26" t="s">
        <v>981</v>
      </c>
      <c r="C1033" s="23" t="s">
        <v>3</v>
      </c>
      <c r="D1033" s="80">
        <v>1</v>
      </c>
      <c r="E1033" s="24"/>
      <c r="F1033" s="24"/>
      <c r="G1033" s="25">
        <f t="shared" si="17"/>
        <v>0</v>
      </c>
    </row>
    <row r="1034" spans="1:7" x14ac:dyDescent="0.3">
      <c r="A1034" s="23" t="s">
        <v>1693</v>
      </c>
      <c r="B1034" s="26" t="s">
        <v>982</v>
      </c>
      <c r="C1034" s="23" t="s">
        <v>3</v>
      </c>
      <c r="D1034" s="80">
        <v>1</v>
      </c>
      <c r="E1034" s="24"/>
      <c r="F1034" s="24"/>
      <c r="G1034" s="25">
        <f t="shared" si="17"/>
        <v>0</v>
      </c>
    </row>
    <row r="1035" spans="1:7" x14ac:dyDescent="0.3">
      <c r="A1035" s="23" t="s">
        <v>1694</v>
      </c>
      <c r="B1035" s="26" t="s">
        <v>983</v>
      </c>
      <c r="C1035" s="23" t="s">
        <v>3</v>
      </c>
      <c r="D1035" s="80">
        <v>1</v>
      </c>
      <c r="E1035" s="24"/>
      <c r="F1035" s="24"/>
      <c r="G1035" s="25">
        <f t="shared" si="17"/>
        <v>0</v>
      </c>
    </row>
    <row r="1036" spans="1:7" x14ac:dyDescent="0.3">
      <c r="A1036" s="23" t="s">
        <v>1695</v>
      </c>
      <c r="B1036" s="26" t="s">
        <v>984</v>
      </c>
      <c r="C1036" s="23" t="s">
        <v>3</v>
      </c>
      <c r="D1036" s="80">
        <v>1</v>
      </c>
      <c r="E1036" s="24"/>
      <c r="F1036" s="24"/>
      <c r="G1036" s="25">
        <f t="shared" si="17"/>
        <v>0</v>
      </c>
    </row>
    <row r="1037" spans="1:7" x14ac:dyDescent="0.3">
      <c r="A1037" s="23"/>
      <c r="B1037" s="22" t="s">
        <v>1299</v>
      </c>
      <c r="C1037" s="23"/>
      <c r="D1037" s="80"/>
      <c r="E1037" s="24"/>
      <c r="F1037" s="24"/>
      <c r="G1037" s="25">
        <f t="shared" si="17"/>
        <v>0</v>
      </c>
    </row>
    <row r="1038" spans="1:7" x14ac:dyDescent="0.3">
      <c r="A1038" s="23" t="s">
        <v>1696</v>
      </c>
      <c r="B1038" s="26" t="s">
        <v>985</v>
      </c>
      <c r="C1038" s="23" t="s">
        <v>3</v>
      </c>
      <c r="D1038" s="80">
        <v>1</v>
      </c>
      <c r="E1038" s="24"/>
      <c r="F1038" s="24"/>
      <c r="G1038" s="25">
        <f t="shared" si="17"/>
        <v>0</v>
      </c>
    </row>
    <row r="1039" spans="1:7" x14ac:dyDescent="0.3">
      <c r="A1039" s="23" t="s">
        <v>1697</v>
      </c>
      <c r="B1039" s="26" t="s">
        <v>986</v>
      </c>
      <c r="C1039" s="23" t="s">
        <v>3</v>
      </c>
      <c r="D1039" s="80">
        <v>1</v>
      </c>
      <c r="E1039" s="24"/>
      <c r="F1039" s="24"/>
      <c r="G1039" s="25">
        <f t="shared" si="17"/>
        <v>0</v>
      </c>
    </row>
    <row r="1040" spans="1:7" x14ac:dyDescent="0.3">
      <c r="A1040" s="23" t="s">
        <v>1698</v>
      </c>
      <c r="B1040" s="26" t="s">
        <v>987</v>
      </c>
      <c r="C1040" s="23" t="s">
        <v>3</v>
      </c>
      <c r="D1040" s="80">
        <v>1</v>
      </c>
      <c r="E1040" s="24"/>
      <c r="F1040" s="24"/>
      <c r="G1040" s="25">
        <f t="shared" si="17"/>
        <v>0</v>
      </c>
    </row>
    <row r="1041" spans="1:7" x14ac:dyDescent="0.3">
      <c r="A1041" s="23" t="s">
        <v>1699</v>
      </c>
      <c r="B1041" s="26" t="s">
        <v>988</v>
      </c>
      <c r="C1041" s="23" t="s">
        <v>3</v>
      </c>
      <c r="D1041" s="80">
        <v>1</v>
      </c>
      <c r="E1041" s="24"/>
      <c r="F1041" s="24"/>
      <c r="G1041" s="25">
        <f t="shared" si="17"/>
        <v>0</v>
      </c>
    </row>
    <row r="1042" spans="1:7" x14ac:dyDescent="0.3">
      <c r="A1042" s="23"/>
      <c r="B1042" s="22" t="s">
        <v>1300</v>
      </c>
      <c r="C1042" s="23"/>
      <c r="D1042" s="80"/>
      <c r="E1042" s="24"/>
      <c r="F1042" s="24"/>
      <c r="G1042" s="25">
        <f t="shared" si="17"/>
        <v>0</v>
      </c>
    </row>
    <row r="1043" spans="1:7" x14ac:dyDescent="0.3">
      <c r="A1043" s="23" t="s">
        <v>1700</v>
      </c>
      <c r="B1043" s="26" t="s">
        <v>1009</v>
      </c>
      <c r="C1043" s="23" t="s">
        <v>3</v>
      </c>
      <c r="D1043" s="80">
        <v>1</v>
      </c>
      <c r="E1043" s="24"/>
      <c r="F1043" s="24"/>
      <c r="G1043" s="25">
        <f t="shared" si="17"/>
        <v>0</v>
      </c>
    </row>
    <row r="1044" spans="1:7" x14ac:dyDescent="0.3">
      <c r="A1044" s="23" t="s">
        <v>1701</v>
      </c>
      <c r="B1044" s="26" t="s">
        <v>1008</v>
      </c>
      <c r="C1044" s="23" t="s">
        <v>3</v>
      </c>
      <c r="D1044" s="80">
        <v>1</v>
      </c>
      <c r="E1044" s="24"/>
      <c r="F1044" s="24"/>
      <c r="G1044" s="25">
        <f t="shared" si="17"/>
        <v>0</v>
      </c>
    </row>
    <row r="1045" spans="1:7" x14ac:dyDescent="0.3">
      <c r="A1045" s="23" t="s">
        <v>1702</v>
      </c>
      <c r="B1045" s="26" t="s">
        <v>1007</v>
      </c>
      <c r="C1045" s="23" t="s">
        <v>3</v>
      </c>
      <c r="D1045" s="80">
        <v>1</v>
      </c>
      <c r="E1045" s="24"/>
      <c r="F1045" s="24"/>
      <c r="G1045" s="25">
        <f t="shared" si="17"/>
        <v>0</v>
      </c>
    </row>
    <row r="1046" spans="1:7" x14ac:dyDescent="0.3">
      <c r="A1046" s="23" t="s">
        <v>1703</v>
      </c>
      <c r="B1046" s="26" t="s">
        <v>989</v>
      </c>
      <c r="C1046" s="23" t="s">
        <v>3</v>
      </c>
      <c r="D1046" s="80">
        <v>1</v>
      </c>
      <c r="E1046" s="24"/>
      <c r="F1046" s="24"/>
      <c r="G1046" s="25">
        <f t="shared" si="17"/>
        <v>0</v>
      </c>
    </row>
    <row r="1047" spans="1:7" x14ac:dyDescent="0.3">
      <c r="A1047" s="23" t="s">
        <v>1704</v>
      </c>
      <c r="B1047" s="26" t="s">
        <v>990</v>
      </c>
      <c r="C1047" s="23" t="s">
        <v>3</v>
      </c>
      <c r="D1047" s="80">
        <v>1</v>
      </c>
      <c r="E1047" s="24"/>
      <c r="F1047" s="24"/>
      <c r="G1047" s="25">
        <f t="shared" si="17"/>
        <v>0</v>
      </c>
    </row>
    <row r="1048" spans="1:7" x14ac:dyDescent="0.3">
      <c r="A1048" s="23" t="s">
        <v>1705</v>
      </c>
      <c r="B1048" s="26" t="s">
        <v>991</v>
      </c>
      <c r="C1048" s="23" t="s">
        <v>3</v>
      </c>
      <c r="D1048" s="80">
        <v>1</v>
      </c>
      <c r="E1048" s="24"/>
      <c r="F1048" s="24"/>
      <c r="G1048" s="25">
        <f t="shared" si="17"/>
        <v>0</v>
      </c>
    </row>
    <row r="1049" spans="1:7" x14ac:dyDescent="0.3">
      <c r="A1049" s="23" t="s">
        <v>1706</v>
      </c>
      <c r="B1049" s="26" t="s">
        <v>992</v>
      </c>
      <c r="C1049" s="23" t="s">
        <v>3</v>
      </c>
      <c r="D1049" s="80">
        <v>1</v>
      </c>
      <c r="E1049" s="24"/>
      <c r="F1049" s="24"/>
      <c r="G1049" s="25">
        <f t="shared" si="17"/>
        <v>0</v>
      </c>
    </row>
    <row r="1050" spans="1:7" x14ac:dyDescent="0.3">
      <c r="A1050" s="23" t="s">
        <v>1707</v>
      </c>
      <c r="B1050" s="26" t="s">
        <v>993</v>
      </c>
      <c r="C1050" s="23" t="s">
        <v>3</v>
      </c>
      <c r="D1050" s="80">
        <v>1</v>
      </c>
      <c r="E1050" s="24"/>
      <c r="F1050" s="24"/>
      <c r="G1050" s="25">
        <f t="shared" si="17"/>
        <v>0</v>
      </c>
    </row>
    <row r="1051" spans="1:7" x14ac:dyDescent="0.3">
      <c r="A1051" s="23" t="s">
        <v>1708</v>
      </c>
      <c r="B1051" s="26" t="s">
        <v>994</v>
      </c>
      <c r="C1051" s="23" t="s">
        <v>3</v>
      </c>
      <c r="D1051" s="80">
        <v>1</v>
      </c>
      <c r="E1051" s="24"/>
      <c r="F1051" s="24"/>
      <c r="G1051" s="25">
        <f t="shared" si="17"/>
        <v>0</v>
      </c>
    </row>
    <row r="1052" spans="1:7" ht="112" x14ac:dyDescent="0.3">
      <c r="A1052" s="23">
        <v>4.21</v>
      </c>
      <c r="B1052" s="26" t="s">
        <v>997</v>
      </c>
      <c r="C1052" s="23"/>
      <c r="D1052" s="80"/>
      <c r="E1052" s="24"/>
      <c r="F1052" s="24"/>
      <c r="G1052" s="25">
        <f t="shared" si="17"/>
        <v>0</v>
      </c>
    </row>
    <row r="1053" spans="1:7" x14ac:dyDescent="0.3">
      <c r="A1053" s="23"/>
      <c r="B1053" s="22" t="s">
        <v>1383</v>
      </c>
      <c r="C1053" s="23"/>
      <c r="D1053" s="80"/>
      <c r="E1053" s="24"/>
      <c r="F1053" s="24"/>
      <c r="G1053" s="25">
        <f t="shared" si="17"/>
        <v>0</v>
      </c>
    </row>
    <row r="1054" spans="1:7" x14ac:dyDescent="0.3">
      <c r="A1054" s="23" t="s">
        <v>1709</v>
      </c>
      <c r="B1054" s="26" t="s">
        <v>1338</v>
      </c>
      <c r="C1054" s="23" t="s">
        <v>3</v>
      </c>
      <c r="D1054" s="80">
        <v>1</v>
      </c>
      <c r="E1054" s="24"/>
      <c r="F1054" s="24"/>
      <c r="G1054" s="25">
        <f t="shared" si="17"/>
        <v>0</v>
      </c>
    </row>
    <row r="1055" spans="1:7" x14ac:dyDescent="0.3">
      <c r="A1055" s="23" t="s">
        <v>1710</v>
      </c>
      <c r="B1055" s="26" t="s">
        <v>1339</v>
      </c>
      <c r="C1055" s="23" t="s">
        <v>3</v>
      </c>
      <c r="D1055" s="80">
        <v>1</v>
      </c>
      <c r="E1055" s="24"/>
      <c r="F1055" s="24"/>
      <c r="G1055" s="25">
        <f t="shared" si="17"/>
        <v>0</v>
      </c>
    </row>
    <row r="1056" spans="1:7" x14ac:dyDescent="0.3">
      <c r="A1056" s="23" t="s">
        <v>1711</v>
      </c>
      <c r="B1056" s="26" t="s">
        <v>1340</v>
      </c>
      <c r="C1056" s="23" t="s">
        <v>3</v>
      </c>
      <c r="D1056" s="80">
        <v>1</v>
      </c>
      <c r="E1056" s="24"/>
      <c r="F1056" s="24"/>
      <c r="G1056" s="25">
        <f t="shared" si="17"/>
        <v>0</v>
      </c>
    </row>
    <row r="1057" spans="1:7" x14ac:dyDescent="0.3">
      <c r="A1057" s="23" t="s">
        <v>1712</v>
      </c>
      <c r="B1057" s="26" t="s">
        <v>1341</v>
      </c>
      <c r="C1057" s="23" t="s">
        <v>3</v>
      </c>
      <c r="D1057" s="80">
        <v>1</v>
      </c>
      <c r="E1057" s="24"/>
      <c r="F1057" s="24"/>
      <c r="G1057" s="25">
        <f t="shared" si="17"/>
        <v>0</v>
      </c>
    </row>
    <row r="1058" spans="1:7" x14ac:dyDescent="0.3">
      <c r="A1058" s="23" t="s">
        <v>1713</v>
      </c>
      <c r="B1058" s="26" t="s">
        <v>1342</v>
      </c>
      <c r="C1058" s="23" t="s">
        <v>3</v>
      </c>
      <c r="D1058" s="80">
        <v>1</v>
      </c>
      <c r="E1058" s="24"/>
      <c r="F1058" s="24"/>
      <c r="G1058" s="25">
        <f t="shared" si="17"/>
        <v>0</v>
      </c>
    </row>
    <row r="1059" spans="1:7" x14ac:dyDescent="0.3">
      <c r="A1059" s="23" t="s">
        <v>1714</v>
      </c>
      <c r="B1059" s="26" t="s">
        <v>1343</v>
      </c>
      <c r="C1059" s="23" t="s">
        <v>3</v>
      </c>
      <c r="D1059" s="80">
        <v>1</v>
      </c>
      <c r="E1059" s="24"/>
      <c r="F1059" s="24"/>
      <c r="G1059" s="25">
        <f t="shared" si="17"/>
        <v>0</v>
      </c>
    </row>
    <row r="1060" spans="1:7" x14ac:dyDescent="0.3">
      <c r="A1060" s="23" t="s">
        <v>1715</v>
      </c>
      <c r="B1060" s="26" t="s">
        <v>1344</v>
      </c>
      <c r="C1060" s="23" t="s">
        <v>3</v>
      </c>
      <c r="D1060" s="80">
        <v>1</v>
      </c>
      <c r="E1060" s="24"/>
      <c r="F1060" s="24"/>
      <c r="G1060" s="25">
        <f t="shared" si="17"/>
        <v>0</v>
      </c>
    </row>
    <row r="1061" spans="1:7" x14ac:dyDescent="0.3">
      <c r="A1061" s="23" t="s">
        <v>1716</v>
      </c>
      <c r="B1061" s="26" t="s">
        <v>1345</v>
      </c>
      <c r="C1061" s="23" t="s">
        <v>3</v>
      </c>
      <c r="D1061" s="80">
        <v>1</v>
      </c>
      <c r="E1061" s="24"/>
      <c r="F1061" s="24"/>
      <c r="G1061" s="25">
        <f t="shared" si="17"/>
        <v>0</v>
      </c>
    </row>
    <row r="1062" spans="1:7" x14ac:dyDescent="0.3">
      <c r="A1062" s="23" t="s">
        <v>1717</v>
      </c>
      <c r="B1062" s="26" t="s">
        <v>1346</v>
      </c>
      <c r="C1062" s="23" t="s">
        <v>3</v>
      </c>
      <c r="D1062" s="80">
        <v>1</v>
      </c>
      <c r="E1062" s="24"/>
      <c r="F1062" s="24"/>
      <c r="G1062" s="25">
        <f t="shared" si="17"/>
        <v>0</v>
      </c>
    </row>
    <row r="1063" spans="1:7" x14ac:dyDescent="0.3">
      <c r="A1063" s="23" t="s">
        <v>1718</v>
      </c>
      <c r="B1063" s="26" t="s">
        <v>1347</v>
      </c>
      <c r="C1063" s="23" t="s">
        <v>3</v>
      </c>
      <c r="D1063" s="80">
        <v>1</v>
      </c>
      <c r="E1063" s="24"/>
      <c r="F1063" s="24"/>
      <c r="G1063" s="25">
        <f t="shared" si="17"/>
        <v>0</v>
      </c>
    </row>
    <row r="1064" spans="1:7" x14ac:dyDescent="0.3">
      <c r="A1064" s="23" t="s">
        <v>1719</v>
      </c>
      <c r="B1064" s="26" t="s">
        <v>1348</v>
      </c>
      <c r="C1064" s="23" t="s">
        <v>3</v>
      </c>
      <c r="D1064" s="80">
        <v>1</v>
      </c>
      <c r="E1064" s="24"/>
      <c r="F1064" s="24"/>
      <c r="G1064" s="25">
        <f t="shared" si="17"/>
        <v>0</v>
      </c>
    </row>
    <row r="1065" spans="1:7" x14ac:dyDescent="0.3">
      <c r="A1065" s="23" t="s">
        <v>1720</v>
      </c>
      <c r="B1065" s="26" t="s">
        <v>1349</v>
      </c>
      <c r="C1065" s="23" t="s">
        <v>3</v>
      </c>
      <c r="D1065" s="80">
        <v>1</v>
      </c>
      <c r="E1065" s="24"/>
      <c r="F1065" s="24"/>
      <c r="G1065" s="25">
        <f t="shared" si="17"/>
        <v>0</v>
      </c>
    </row>
    <row r="1066" spans="1:7" x14ac:dyDescent="0.3">
      <c r="A1066" s="23" t="s">
        <v>1721</v>
      </c>
      <c r="B1066" s="26" t="s">
        <v>1350</v>
      </c>
      <c r="C1066" s="23" t="s">
        <v>3</v>
      </c>
      <c r="D1066" s="80">
        <v>1</v>
      </c>
      <c r="E1066" s="24"/>
      <c r="F1066" s="24"/>
      <c r="G1066" s="25">
        <f t="shared" si="17"/>
        <v>0</v>
      </c>
    </row>
    <row r="1067" spans="1:7" x14ac:dyDescent="0.3">
      <c r="A1067" s="23" t="s">
        <v>1722</v>
      </c>
      <c r="B1067" s="26" t="s">
        <v>1351</v>
      </c>
      <c r="C1067" s="23" t="s">
        <v>3</v>
      </c>
      <c r="D1067" s="80">
        <v>1</v>
      </c>
      <c r="E1067" s="24"/>
      <c r="F1067" s="24"/>
      <c r="G1067" s="25">
        <f t="shared" si="17"/>
        <v>0</v>
      </c>
    </row>
    <row r="1068" spans="1:7" x14ac:dyDescent="0.3">
      <c r="A1068" s="23" t="s">
        <v>1723</v>
      </c>
      <c r="B1068" s="26" t="s">
        <v>1352</v>
      </c>
      <c r="C1068" s="23" t="s">
        <v>3</v>
      </c>
      <c r="D1068" s="80">
        <v>1</v>
      </c>
      <c r="E1068" s="24"/>
      <c r="F1068" s="24"/>
      <c r="G1068" s="25">
        <f t="shared" si="17"/>
        <v>0</v>
      </c>
    </row>
    <row r="1069" spans="1:7" x14ac:dyDescent="0.3">
      <c r="A1069" s="23"/>
      <c r="B1069" s="22" t="s">
        <v>1384</v>
      </c>
      <c r="C1069" s="23"/>
      <c r="D1069" s="80"/>
      <c r="E1069" s="24"/>
      <c r="F1069" s="24"/>
      <c r="G1069" s="25">
        <f t="shared" si="17"/>
        <v>0</v>
      </c>
    </row>
    <row r="1070" spans="1:7" x14ac:dyDescent="0.3">
      <c r="A1070" s="23" t="s">
        <v>1724</v>
      </c>
      <c r="B1070" s="26" t="s">
        <v>1353</v>
      </c>
      <c r="C1070" s="23" t="s">
        <v>3</v>
      </c>
      <c r="D1070" s="80">
        <v>1</v>
      </c>
      <c r="E1070" s="24"/>
      <c r="F1070" s="24"/>
      <c r="G1070" s="25">
        <f t="shared" si="17"/>
        <v>0</v>
      </c>
    </row>
    <row r="1071" spans="1:7" x14ac:dyDescent="0.3">
      <c r="A1071" s="23" t="s">
        <v>1725</v>
      </c>
      <c r="B1071" s="26" t="s">
        <v>1354</v>
      </c>
      <c r="C1071" s="23" t="s">
        <v>3</v>
      </c>
      <c r="D1071" s="80">
        <v>1</v>
      </c>
      <c r="E1071" s="24"/>
      <c r="F1071" s="24"/>
      <c r="G1071" s="25">
        <f t="shared" si="17"/>
        <v>0</v>
      </c>
    </row>
    <row r="1072" spans="1:7" x14ac:dyDescent="0.3">
      <c r="A1072" s="23" t="s">
        <v>1726</v>
      </c>
      <c r="B1072" s="26" t="s">
        <v>1355</v>
      </c>
      <c r="C1072" s="23" t="s">
        <v>3</v>
      </c>
      <c r="D1072" s="80">
        <v>1</v>
      </c>
      <c r="E1072" s="24"/>
      <c r="F1072" s="24"/>
      <c r="G1072" s="25">
        <f t="shared" si="17"/>
        <v>0</v>
      </c>
    </row>
    <row r="1073" spans="1:7" x14ac:dyDescent="0.3">
      <c r="A1073" s="23" t="s">
        <v>1727</v>
      </c>
      <c r="B1073" s="26" t="s">
        <v>1356</v>
      </c>
      <c r="C1073" s="23" t="s">
        <v>3</v>
      </c>
      <c r="D1073" s="80">
        <v>1</v>
      </c>
      <c r="E1073" s="24"/>
      <c r="F1073" s="24"/>
      <c r="G1073" s="25">
        <f t="shared" si="17"/>
        <v>0</v>
      </c>
    </row>
    <row r="1074" spans="1:7" x14ac:dyDescent="0.3">
      <c r="A1074" s="23" t="s">
        <v>1728</v>
      </c>
      <c r="B1074" s="26" t="s">
        <v>1357</v>
      </c>
      <c r="C1074" s="23" t="s">
        <v>3</v>
      </c>
      <c r="D1074" s="80">
        <v>1</v>
      </c>
      <c r="E1074" s="24"/>
      <c r="F1074" s="24"/>
      <c r="G1074" s="25">
        <f t="shared" si="17"/>
        <v>0</v>
      </c>
    </row>
    <row r="1075" spans="1:7" x14ac:dyDescent="0.3">
      <c r="A1075" s="23" t="s">
        <v>1729</v>
      </c>
      <c r="B1075" s="26" t="s">
        <v>1358</v>
      </c>
      <c r="C1075" s="23" t="s">
        <v>3</v>
      </c>
      <c r="D1075" s="80">
        <v>1</v>
      </c>
      <c r="E1075" s="24"/>
      <c r="F1075" s="24"/>
      <c r="G1075" s="25">
        <f t="shared" si="17"/>
        <v>0</v>
      </c>
    </row>
    <row r="1076" spans="1:7" x14ac:dyDescent="0.3">
      <c r="A1076" s="23" t="s">
        <v>1730</v>
      </c>
      <c r="B1076" s="26" t="s">
        <v>1359</v>
      </c>
      <c r="C1076" s="23" t="s">
        <v>3</v>
      </c>
      <c r="D1076" s="80">
        <v>1</v>
      </c>
      <c r="E1076" s="24"/>
      <c r="F1076" s="24"/>
      <c r="G1076" s="25">
        <f t="shared" si="17"/>
        <v>0</v>
      </c>
    </row>
    <row r="1077" spans="1:7" x14ac:dyDescent="0.3">
      <c r="A1077" s="23" t="s">
        <v>1731</v>
      </c>
      <c r="B1077" s="26" t="s">
        <v>1360</v>
      </c>
      <c r="C1077" s="23" t="s">
        <v>3</v>
      </c>
      <c r="D1077" s="80">
        <v>1</v>
      </c>
      <c r="E1077" s="24"/>
      <c r="F1077" s="24"/>
      <c r="G1077" s="25">
        <f t="shared" si="17"/>
        <v>0</v>
      </c>
    </row>
    <row r="1078" spans="1:7" x14ac:dyDescent="0.3">
      <c r="A1078" s="23" t="s">
        <v>1732</v>
      </c>
      <c r="B1078" s="26" t="s">
        <v>1361</v>
      </c>
      <c r="C1078" s="23" t="s">
        <v>3</v>
      </c>
      <c r="D1078" s="80">
        <v>1</v>
      </c>
      <c r="E1078" s="24"/>
      <c r="F1078" s="24"/>
      <c r="G1078" s="25">
        <f t="shared" si="17"/>
        <v>0</v>
      </c>
    </row>
    <row r="1079" spans="1:7" x14ac:dyDescent="0.3">
      <c r="A1079" s="23" t="s">
        <v>1733</v>
      </c>
      <c r="B1079" s="26" t="s">
        <v>1362</v>
      </c>
      <c r="C1079" s="23" t="s">
        <v>3</v>
      </c>
      <c r="D1079" s="80">
        <v>1</v>
      </c>
      <c r="E1079" s="24"/>
      <c r="F1079" s="24"/>
      <c r="G1079" s="25">
        <f t="shared" si="17"/>
        <v>0</v>
      </c>
    </row>
    <row r="1080" spans="1:7" x14ac:dyDescent="0.3">
      <c r="A1080" s="23" t="s">
        <v>1734</v>
      </c>
      <c r="B1080" s="26" t="s">
        <v>1363</v>
      </c>
      <c r="C1080" s="23" t="s">
        <v>3</v>
      </c>
      <c r="D1080" s="80">
        <v>1</v>
      </c>
      <c r="E1080" s="24"/>
      <c r="F1080" s="24"/>
      <c r="G1080" s="25">
        <f t="shared" si="17"/>
        <v>0</v>
      </c>
    </row>
    <row r="1081" spans="1:7" x14ac:dyDescent="0.3">
      <c r="A1081" s="23" t="s">
        <v>1735</v>
      </c>
      <c r="B1081" s="26" t="s">
        <v>1364</v>
      </c>
      <c r="C1081" s="23" t="s">
        <v>3</v>
      </c>
      <c r="D1081" s="80">
        <v>1</v>
      </c>
      <c r="E1081" s="24"/>
      <c r="F1081" s="24"/>
      <c r="G1081" s="25">
        <f t="shared" si="17"/>
        <v>0</v>
      </c>
    </row>
    <row r="1082" spans="1:7" x14ac:dyDescent="0.3">
      <c r="A1082" s="23" t="s">
        <v>1736</v>
      </c>
      <c r="B1082" s="26" t="s">
        <v>1365</v>
      </c>
      <c r="C1082" s="23" t="s">
        <v>3</v>
      </c>
      <c r="D1082" s="80">
        <v>1</v>
      </c>
      <c r="E1082" s="24"/>
      <c r="F1082" s="24"/>
      <c r="G1082" s="25">
        <f t="shared" si="17"/>
        <v>0</v>
      </c>
    </row>
    <row r="1083" spans="1:7" x14ac:dyDescent="0.3">
      <c r="A1083" s="23" t="s">
        <v>1737</v>
      </c>
      <c r="B1083" s="26" t="s">
        <v>1366</v>
      </c>
      <c r="C1083" s="23" t="s">
        <v>3</v>
      </c>
      <c r="D1083" s="80">
        <v>1</v>
      </c>
      <c r="E1083" s="24"/>
      <c r="F1083" s="24"/>
      <c r="G1083" s="25">
        <f t="shared" si="17"/>
        <v>0</v>
      </c>
    </row>
    <row r="1084" spans="1:7" x14ac:dyDescent="0.3">
      <c r="A1084" s="23" t="s">
        <v>1738</v>
      </c>
      <c r="B1084" s="26" t="s">
        <v>1367</v>
      </c>
      <c r="C1084" s="23" t="s">
        <v>3</v>
      </c>
      <c r="D1084" s="80">
        <v>1</v>
      </c>
      <c r="E1084" s="24"/>
      <c r="F1084" s="24"/>
      <c r="G1084" s="25">
        <f t="shared" si="17"/>
        <v>0</v>
      </c>
    </row>
    <row r="1085" spans="1:7" x14ac:dyDescent="0.3">
      <c r="A1085" s="23" t="s">
        <v>1739</v>
      </c>
      <c r="B1085" s="26" t="s">
        <v>1368</v>
      </c>
      <c r="C1085" s="23" t="s">
        <v>3</v>
      </c>
      <c r="D1085" s="80">
        <v>1</v>
      </c>
      <c r="E1085" s="24"/>
      <c r="F1085" s="24"/>
      <c r="G1085" s="25">
        <f t="shared" si="17"/>
        <v>0</v>
      </c>
    </row>
    <row r="1086" spans="1:7" x14ac:dyDescent="0.3">
      <c r="A1086" s="23"/>
      <c r="B1086" s="22" t="s">
        <v>1303</v>
      </c>
      <c r="C1086" s="23"/>
      <c r="D1086" s="80"/>
      <c r="E1086" s="24"/>
      <c r="F1086" s="24"/>
      <c r="G1086" s="25">
        <f t="shared" si="17"/>
        <v>0</v>
      </c>
    </row>
    <row r="1087" spans="1:7" x14ac:dyDescent="0.3">
      <c r="A1087" s="23" t="s">
        <v>1740</v>
      </c>
      <c r="B1087" s="26" t="s">
        <v>1306</v>
      </c>
      <c r="C1087" s="23" t="s">
        <v>3</v>
      </c>
      <c r="D1087" s="80">
        <v>1</v>
      </c>
      <c r="E1087" s="24"/>
      <c r="F1087" s="24"/>
      <c r="G1087" s="25">
        <f t="shared" si="17"/>
        <v>0</v>
      </c>
    </row>
    <row r="1088" spans="1:7" x14ac:dyDescent="0.3">
      <c r="A1088" s="23" t="s">
        <v>1741</v>
      </c>
      <c r="B1088" s="26" t="s">
        <v>1307</v>
      </c>
      <c r="C1088" s="23" t="s">
        <v>3</v>
      </c>
      <c r="D1088" s="80">
        <v>1</v>
      </c>
      <c r="E1088" s="24"/>
      <c r="F1088" s="24"/>
      <c r="G1088" s="25">
        <f t="shared" si="17"/>
        <v>0</v>
      </c>
    </row>
    <row r="1089" spans="1:7" x14ac:dyDescent="0.3">
      <c r="A1089" s="23" t="s">
        <v>1742</v>
      </c>
      <c r="B1089" s="26" t="s">
        <v>1308</v>
      </c>
      <c r="C1089" s="23" t="s">
        <v>3</v>
      </c>
      <c r="D1089" s="80">
        <v>1</v>
      </c>
      <c r="E1089" s="24"/>
      <c r="F1089" s="24"/>
      <c r="G1089" s="25">
        <f t="shared" si="17"/>
        <v>0</v>
      </c>
    </row>
    <row r="1090" spans="1:7" x14ac:dyDescent="0.3">
      <c r="A1090" s="23" t="s">
        <v>1743</v>
      </c>
      <c r="B1090" s="26" t="s">
        <v>1309</v>
      </c>
      <c r="C1090" s="23" t="s">
        <v>3</v>
      </c>
      <c r="D1090" s="80">
        <v>1</v>
      </c>
      <c r="E1090" s="24"/>
      <c r="F1090" s="24"/>
      <c r="G1090" s="25">
        <f t="shared" si="17"/>
        <v>0</v>
      </c>
    </row>
    <row r="1091" spans="1:7" x14ac:dyDescent="0.3">
      <c r="A1091" s="23" t="s">
        <v>1744</v>
      </c>
      <c r="B1091" s="26" t="s">
        <v>1310</v>
      </c>
      <c r="C1091" s="23" t="s">
        <v>3</v>
      </c>
      <c r="D1091" s="80">
        <v>1</v>
      </c>
      <c r="E1091" s="24"/>
      <c r="F1091" s="24"/>
      <c r="G1091" s="25">
        <f t="shared" ref="G1091:G1154" si="18">D1091*(E1091+F1091)</f>
        <v>0</v>
      </c>
    </row>
    <row r="1092" spans="1:7" x14ac:dyDescent="0.3">
      <c r="A1092" s="23" t="s">
        <v>1745</v>
      </c>
      <c r="B1092" s="26" t="s">
        <v>1311</v>
      </c>
      <c r="C1092" s="23" t="s">
        <v>3</v>
      </c>
      <c r="D1092" s="80">
        <v>1</v>
      </c>
      <c r="E1092" s="24"/>
      <c r="F1092" s="24"/>
      <c r="G1092" s="25">
        <f t="shared" si="18"/>
        <v>0</v>
      </c>
    </row>
    <row r="1093" spans="1:7" x14ac:dyDescent="0.3">
      <c r="A1093" s="23" t="s">
        <v>1746</v>
      </c>
      <c r="B1093" s="26" t="s">
        <v>1312</v>
      </c>
      <c r="C1093" s="23" t="s">
        <v>3</v>
      </c>
      <c r="D1093" s="80">
        <v>1</v>
      </c>
      <c r="E1093" s="24"/>
      <c r="F1093" s="24"/>
      <c r="G1093" s="25">
        <f t="shared" si="18"/>
        <v>0</v>
      </c>
    </row>
    <row r="1094" spans="1:7" x14ac:dyDescent="0.3">
      <c r="A1094" s="23" t="s">
        <v>1747</v>
      </c>
      <c r="B1094" s="26" t="s">
        <v>1313</v>
      </c>
      <c r="C1094" s="23" t="s">
        <v>3</v>
      </c>
      <c r="D1094" s="80">
        <v>1</v>
      </c>
      <c r="E1094" s="24"/>
      <c r="F1094" s="24"/>
      <c r="G1094" s="25">
        <f t="shared" si="18"/>
        <v>0</v>
      </c>
    </row>
    <row r="1095" spans="1:7" x14ac:dyDescent="0.3">
      <c r="A1095" s="23" t="s">
        <v>1748</v>
      </c>
      <c r="B1095" s="26" t="s">
        <v>1314</v>
      </c>
      <c r="C1095" s="23" t="s">
        <v>3</v>
      </c>
      <c r="D1095" s="80">
        <v>1</v>
      </c>
      <c r="E1095" s="24"/>
      <c r="F1095" s="24"/>
      <c r="G1095" s="25">
        <f t="shared" si="18"/>
        <v>0</v>
      </c>
    </row>
    <row r="1096" spans="1:7" x14ac:dyDescent="0.3">
      <c r="A1096" s="23" t="s">
        <v>1749</v>
      </c>
      <c r="B1096" s="26" t="s">
        <v>1315</v>
      </c>
      <c r="C1096" s="23" t="s">
        <v>3</v>
      </c>
      <c r="D1096" s="80">
        <v>1</v>
      </c>
      <c r="E1096" s="24"/>
      <c r="F1096" s="24"/>
      <c r="G1096" s="25">
        <f t="shared" si="18"/>
        <v>0</v>
      </c>
    </row>
    <row r="1097" spans="1:7" x14ac:dyDescent="0.3">
      <c r="A1097" s="23" t="s">
        <v>1750</v>
      </c>
      <c r="B1097" s="26" t="s">
        <v>1316</v>
      </c>
      <c r="C1097" s="23" t="s">
        <v>3</v>
      </c>
      <c r="D1097" s="80">
        <v>1</v>
      </c>
      <c r="E1097" s="24"/>
      <c r="F1097" s="24"/>
      <c r="G1097" s="25">
        <f t="shared" si="18"/>
        <v>0</v>
      </c>
    </row>
    <row r="1098" spans="1:7" x14ac:dyDescent="0.3">
      <c r="A1098" s="23" t="s">
        <v>1751</v>
      </c>
      <c r="B1098" s="26" t="s">
        <v>1317</v>
      </c>
      <c r="C1098" s="23" t="s">
        <v>3</v>
      </c>
      <c r="D1098" s="80">
        <v>1</v>
      </c>
      <c r="E1098" s="24"/>
      <c r="F1098" s="24"/>
      <c r="G1098" s="25">
        <f t="shared" si="18"/>
        <v>0</v>
      </c>
    </row>
    <row r="1099" spans="1:7" x14ac:dyDescent="0.3">
      <c r="A1099" s="23" t="s">
        <v>1752</v>
      </c>
      <c r="B1099" s="26" t="s">
        <v>1318</v>
      </c>
      <c r="C1099" s="23" t="s">
        <v>3</v>
      </c>
      <c r="D1099" s="80">
        <v>1</v>
      </c>
      <c r="E1099" s="24"/>
      <c r="F1099" s="24"/>
      <c r="G1099" s="25">
        <f t="shared" si="18"/>
        <v>0</v>
      </c>
    </row>
    <row r="1100" spans="1:7" x14ac:dyDescent="0.3">
      <c r="A1100" s="23" t="s">
        <v>1753</v>
      </c>
      <c r="B1100" s="26" t="s">
        <v>1319</v>
      </c>
      <c r="C1100" s="23" t="s">
        <v>3</v>
      </c>
      <c r="D1100" s="80">
        <v>1</v>
      </c>
      <c r="E1100" s="24"/>
      <c r="F1100" s="24"/>
      <c r="G1100" s="25">
        <f t="shared" si="18"/>
        <v>0</v>
      </c>
    </row>
    <row r="1101" spans="1:7" x14ac:dyDescent="0.3">
      <c r="A1101" s="23" t="s">
        <v>1754</v>
      </c>
      <c r="B1101" s="26" t="s">
        <v>1320</v>
      </c>
      <c r="C1101" s="23" t="s">
        <v>3</v>
      </c>
      <c r="D1101" s="80">
        <v>1</v>
      </c>
      <c r="E1101" s="24"/>
      <c r="F1101" s="24"/>
      <c r="G1101" s="25">
        <f t="shared" si="18"/>
        <v>0</v>
      </c>
    </row>
    <row r="1102" spans="1:7" x14ac:dyDescent="0.3">
      <c r="A1102" s="23" t="s">
        <v>1755</v>
      </c>
      <c r="B1102" s="26" t="s">
        <v>1321</v>
      </c>
      <c r="C1102" s="23" t="s">
        <v>3</v>
      </c>
      <c r="D1102" s="80">
        <v>1</v>
      </c>
      <c r="E1102" s="24"/>
      <c r="F1102" s="24"/>
      <c r="G1102" s="25">
        <f t="shared" si="18"/>
        <v>0</v>
      </c>
    </row>
    <row r="1103" spans="1:7" x14ac:dyDescent="0.3">
      <c r="A1103" s="23" t="s">
        <v>1756</v>
      </c>
      <c r="B1103" s="26" t="s">
        <v>1322</v>
      </c>
      <c r="C1103" s="23" t="s">
        <v>3</v>
      </c>
      <c r="D1103" s="80">
        <v>1</v>
      </c>
      <c r="E1103" s="24"/>
      <c r="F1103" s="24"/>
      <c r="G1103" s="25">
        <f t="shared" si="18"/>
        <v>0</v>
      </c>
    </row>
    <row r="1104" spans="1:7" x14ac:dyDescent="0.3">
      <c r="A1104" s="23"/>
      <c r="B1104" s="22" t="s">
        <v>1304</v>
      </c>
      <c r="C1104" s="23"/>
      <c r="D1104" s="80"/>
      <c r="E1104" s="24"/>
      <c r="F1104" s="24"/>
      <c r="G1104" s="25">
        <f t="shared" si="18"/>
        <v>0</v>
      </c>
    </row>
    <row r="1105" spans="1:7" x14ac:dyDescent="0.3">
      <c r="A1105" s="23" t="s">
        <v>1757</v>
      </c>
      <c r="B1105" s="26" t="s">
        <v>1323</v>
      </c>
      <c r="C1105" s="23" t="s">
        <v>3</v>
      </c>
      <c r="D1105" s="80">
        <v>1</v>
      </c>
      <c r="E1105" s="24"/>
      <c r="F1105" s="24"/>
      <c r="G1105" s="25">
        <f t="shared" si="18"/>
        <v>0</v>
      </c>
    </row>
    <row r="1106" spans="1:7" x14ac:dyDescent="0.3">
      <c r="A1106" s="23" t="s">
        <v>1758</v>
      </c>
      <c r="B1106" s="26" t="s">
        <v>1324</v>
      </c>
      <c r="C1106" s="23" t="s">
        <v>3</v>
      </c>
      <c r="D1106" s="80">
        <v>1</v>
      </c>
      <c r="E1106" s="24"/>
      <c r="F1106" s="24"/>
      <c r="G1106" s="25">
        <f t="shared" si="18"/>
        <v>0</v>
      </c>
    </row>
    <row r="1107" spans="1:7" x14ac:dyDescent="0.3">
      <c r="A1107" s="23" t="s">
        <v>1759</v>
      </c>
      <c r="B1107" s="26" t="s">
        <v>1325</v>
      </c>
      <c r="C1107" s="23" t="s">
        <v>3</v>
      </c>
      <c r="D1107" s="80">
        <v>1</v>
      </c>
      <c r="E1107" s="24"/>
      <c r="F1107" s="24"/>
      <c r="G1107" s="25">
        <f t="shared" si="18"/>
        <v>0</v>
      </c>
    </row>
    <row r="1108" spans="1:7" x14ac:dyDescent="0.3">
      <c r="A1108" s="23" t="s">
        <v>1760</v>
      </c>
      <c r="B1108" s="26" t="s">
        <v>1326</v>
      </c>
      <c r="C1108" s="23" t="s">
        <v>3</v>
      </c>
      <c r="D1108" s="80">
        <v>1</v>
      </c>
      <c r="E1108" s="24"/>
      <c r="F1108" s="24"/>
      <c r="G1108" s="25">
        <f t="shared" si="18"/>
        <v>0</v>
      </c>
    </row>
    <row r="1109" spans="1:7" x14ac:dyDescent="0.3">
      <c r="A1109" s="23" t="s">
        <v>1761</v>
      </c>
      <c r="B1109" s="26" t="s">
        <v>1327</v>
      </c>
      <c r="C1109" s="23" t="s">
        <v>3</v>
      </c>
      <c r="D1109" s="80">
        <v>1</v>
      </c>
      <c r="E1109" s="24"/>
      <c r="F1109" s="24"/>
      <c r="G1109" s="25">
        <f t="shared" si="18"/>
        <v>0</v>
      </c>
    </row>
    <row r="1110" spans="1:7" x14ac:dyDescent="0.3">
      <c r="A1110" s="23" t="s">
        <v>1762</v>
      </c>
      <c r="B1110" s="26" t="s">
        <v>1328</v>
      </c>
      <c r="C1110" s="23" t="s">
        <v>3</v>
      </c>
      <c r="D1110" s="80">
        <v>1</v>
      </c>
      <c r="E1110" s="24"/>
      <c r="F1110" s="24"/>
      <c r="G1110" s="25">
        <f t="shared" si="18"/>
        <v>0</v>
      </c>
    </row>
    <row r="1111" spans="1:7" x14ac:dyDescent="0.3">
      <c r="A1111" s="23" t="s">
        <v>1763</v>
      </c>
      <c r="B1111" s="26" t="s">
        <v>1329</v>
      </c>
      <c r="C1111" s="23" t="s">
        <v>3</v>
      </c>
      <c r="D1111" s="80">
        <v>1</v>
      </c>
      <c r="E1111" s="24"/>
      <c r="F1111" s="24"/>
      <c r="G1111" s="25">
        <f t="shared" si="18"/>
        <v>0</v>
      </c>
    </row>
    <row r="1112" spans="1:7" x14ac:dyDescent="0.3">
      <c r="A1112" s="23" t="s">
        <v>1764</v>
      </c>
      <c r="B1112" s="26" t="s">
        <v>1330</v>
      </c>
      <c r="C1112" s="23" t="s">
        <v>3</v>
      </c>
      <c r="D1112" s="80">
        <v>1</v>
      </c>
      <c r="E1112" s="24"/>
      <c r="F1112" s="24"/>
      <c r="G1112" s="25">
        <f t="shared" si="18"/>
        <v>0</v>
      </c>
    </row>
    <row r="1113" spans="1:7" x14ac:dyDescent="0.3">
      <c r="A1113" s="23" t="s">
        <v>1765</v>
      </c>
      <c r="B1113" s="26" t="s">
        <v>1331</v>
      </c>
      <c r="C1113" s="23" t="s">
        <v>3</v>
      </c>
      <c r="D1113" s="80">
        <v>1</v>
      </c>
      <c r="E1113" s="24"/>
      <c r="F1113" s="24"/>
      <c r="G1113" s="25">
        <f t="shared" si="18"/>
        <v>0</v>
      </c>
    </row>
    <row r="1114" spans="1:7" x14ac:dyDescent="0.3">
      <c r="A1114" s="23" t="s">
        <v>1766</v>
      </c>
      <c r="B1114" s="26" t="s">
        <v>1332</v>
      </c>
      <c r="C1114" s="23" t="s">
        <v>3</v>
      </c>
      <c r="D1114" s="80">
        <v>1</v>
      </c>
      <c r="E1114" s="24"/>
      <c r="F1114" s="24"/>
      <c r="G1114" s="25">
        <f t="shared" si="18"/>
        <v>0</v>
      </c>
    </row>
    <row r="1115" spans="1:7" x14ac:dyDescent="0.3">
      <c r="A1115" s="23" t="s">
        <v>1767</v>
      </c>
      <c r="B1115" s="26" t="s">
        <v>1333</v>
      </c>
      <c r="C1115" s="23" t="s">
        <v>3</v>
      </c>
      <c r="D1115" s="80">
        <v>1</v>
      </c>
      <c r="E1115" s="24"/>
      <c r="F1115" s="24"/>
      <c r="G1115" s="25">
        <f t="shared" si="18"/>
        <v>0</v>
      </c>
    </row>
    <row r="1116" spans="1:7" x14ac:dyDescent="0.3">
      <c r="A1116" s="23" t="s">
        <v>1768</v>
      </c>
      <c r="B1116" s="26" t="s">
        <v>1334</v>
      </c>
      <c r="C1116" s="23" t="s">
        <v>3</v>
      </c>
      <c r="D1116" s="80">
        <v>1</v>
      </c>
      <c r="E1116" s="24"/>
      <c r="F1116" s="24"/>
      <c r="G1116" s="25">
        <f t="shared" si="18"/>
        <v>0</v>
      </c>
    </row>
    <row r="1117" spans="1:7" x14ac:dyDescent="0.3">
      <c r="A1117" s="23" t="s">
        <v>1769</v>
      </c>
      <c r="B1117" s="26" t="s">
        <v>1335</v>
      </c>
      <c r="C1117" s="23" t="s">
        <v>3</v>
      </c>
      <c r="D1117" s="80">
        <v>1</v>
      </c>
      <c r="E1117" s="24"/>
      <c r="F1117" s="24"/>
      <c r="G1117" s="25">
        <f t="shared" si="18"/>
        <v>0</v>
      </c>
    </row>
    <row r="1118" spans="1:7" x14ac:dyDescent="0.3">
      <c r="A1118" s="23" t="s">
        <v>1770</v>
      </c>
      <c r="B1118" s="26" t="s">
        <v>1336</v>
      </c>
      <c r="C1118" s="23" t="s">
        <v>3</v>
      </c>
      <c r="D1118" s="80">
        <v>1</v>
      </c>
      <c r="E1118" s="24"/>
      <c r="F1118" s="24"/>
      <c r="G1118" s="25">
        <f t="shared" si="18"/>
        <v>0</v>
      </c>
    </row>
    <row r="1119" spans="1:7" x14ac:dyDescent="0.3">
      <c r="A1119" s="23" t="s">
        <v>1771</v>
      </c>
      <c r="B1119" s="26" t="s">
        <v>1337</v>
      </c>
      <c r="C1119" s="23" t="s">
        <v>3</v>
      </c>
      <c r="D1119" s="80">
        <v>1</v>
      </c>
      <c r="E1119" s="24"/>
      <c r="F1119" s="24"/>
      <c r="G1119" s="25">
        <f t="shared" si="18"/>
        <v>0</v>
      </c>
    </row>
    <row r="1120" spans="1:7" x14ac:dyDescent="0.3">
      <c r="A1120" s="23"/>
      <c r="B1120" s="22" t="s">
        <v>1305</v>
      </c>
      <c r="C1120" s="23"/>
      <c r="D1120" s="80"/>
      <c r="E1120" s="24"/>
      <c r="F1120" s="24"/>
      <c r="G1120" s="25">
        <f t="shared" si="18"/>
        <v>0</v>
      </c>
    </row>
    <row r="1121" spans="1:7" x14ac:dyDescent="0.3">
      <c r="A1121" s="23" t="s">
        <v>1772</v>
      </c>
      <c r="B1121" s="26" t="s">
        <v>1369</v>
      </c>
      <c r="C1121" s="23" t="s">
        <v>3</v>
      </c>
      <c r="D1121" s="80">
        <v>1</v>
      </c>
      <c r="E1121" s="24"/>
      <c r="F1121" s="24"/>
      <c r="G1121" s="25">
        <f t="shared" si="18"/>
        <v>0</v>
      </c>
    </row>
    <row r="1122" spans="1:7" x14ac:dyDescent="0.3">
      <c r="A1122" s="23" t="s">
        <v>1773</v>
      </c>
      <c r="B1122" s="26" t="s">
        <v>1370</v>
      </c>
      <c r="C1122" s="23" t="s">
        <v>3</v>
      </c>
      <c r="D1122" s="80">
        <v>1</v>
      </c>
      <c r="E1122" s="24"/>
      <c r="F1122" s="24"/>
      <c r="G1122" s="25">
        <f t="shared" si="18"/>
        <v>0</v>
      </c>
    </row>
    <row r="1123" spans="1:7" x14ac:dyDescent="0.3">
      <c r="A1123" s="23" t="s">
        <v>1774</v>
      </c>
      <c r="B1123" s="26" t="s">
        <v>1371</v>
      </c>
      <c r="C1123" s="23" t="s">
        <v>3</v>
      </c>
      <c r="D1123" s="80">
        <v>1</v>
      </c>
      <c r="E1123" s="24"/>
      <c r="F1123" s="24"/>
      <c r="G1123" s="25">
        <f t="shared" si="18"/>
        <v>0</v>
      </c>
    </row>
    <row r="1124" spans="1:7" x14ac:dyDescent="0.3">
      <c r="A1124" s="23" t="s">
        <v>1775</v>
      </c>
      <c r="B1124" s="26" t="s">
        <v>1372</v>
      </c>
      <c r="C1124" s="23" t="s">
        <v>3</v>
      </c>
      <c r="D1124" s="80">
        <v>1</v>
      </c>
      <c r="E1124" s="24"/>
      <c r="F1124" s="24"/>
      <c r="G1124" s="25">
        <f t="shared" si="18"/>
        <v>0</v>
      </c>
    </row>
    <row r="1125" spans="1:7" x14ac:dyDescent="0.3">
      <c r="A1125" s="23" t="s">
        <v>1776</v>
      </c>
      <c r="B1125" s="26" t="s">
        <v>1373</v>
      </c>
      <c r="C1125" s="23" t="s">
        <v>3</v>
      </c>
      <c r="D1125" s="80">
        <v>1</v>
      </c>
      <c r="E1125" s="24"/>
      <c r="F1125" s="24"/>
      <c r="G1125" s="25">
        <f t="shared" si="18"/>
        <v>0</v>
      </c>
    </row>
    <row r="1126" spans="1:7" x14ac:dyDescent="0.3">
      <c r="A1126" s="23" t="s">
        <v>1777</v>
      </c>
      <c r="B1126" s="26" t="s">
        <v>1374</v>
      </c>
      <c r="C1126" s="23" t="s">
        <v>3</v>
      </c>
      <c r="D1126" s="80">
        <v>1</v>
      </c>
      <c r="E1126" s="24"/>
      <c r="F1126" s="24"/>
      <c r="G1126" s="25">
        <f t="shared" si="18"/>
        <v>0</v>
      </c>
    </row>
    <row r="1127" spans="1:7" x14ac:dyDescent="0.3">
      <c r="A1127" s="23" t="s">
        <v>1778</v>
      </c>
      <c r="B1127" s="26" t="s">
        <v>1375</v>
      </c>
      <c r="C1127" s="23" t="s">
        <v>3</v>
      </c>
      <c r="D1127" s="80">
        <v>1</v>
      </c>
      <c r="E1127" s="24"/>
      <c r="F1127" s="24"/>
      <c r="G1127" s="25">
        <f t="shared" si="18"/>
        <v>0</v>
      </c>
    </row>
    <row r="1128" spans="1:7" x14ac:dyDescent="0.3">
      <c r="A1128" s="23" t="s">
        <v>1779</v>
      </c>
      <c r="B1128" s="26" t="s">
        <v>1376</v>
      </c>
      <c r="C1128" s="23" t="s">
        <v>3</v>
      </c>
      <c r="D1128" s="80">
        <v>1</v>
      </c>
      <c r="E1128" s="24"/>
      <c r="F1128" s="24"/>
      <c r="G1128" s="25">
        <f t="shared" si="18"/>
        <v>0</v>
      </c>
    </row>
    <row r="1129" spans="1:7" x14ac:dyDescent="0.3">
      <c r="A1129" s="23" t="s">
        <v>1780</v>
      </c>
      <c r="B1129" s="26" t="s">
        <v>1377</v>
      </c>
      <c r="C1129" s="23" t="s">
        <v>3</v>
      </c>
      <c r="D1129" s="80">
        <v>1</v>
      </c>
      <c r="E1129" s="24"/>
      <c r="F1129" s="24"/>
      <c r="G1129" s="25">
        <f t="shared" si="18"/>
        <v>0</v>
      </c>
    </row>
    <row r="1130" spans="1:7" x14ac:dyDescent="0.3">
      <c r="A1130" s="23" t="s">
        <v>1781</v>
      </c>
      <c r="B1130" s="26" t="s">
        <v>1378</v>
      </c>
      <c r="C1130" s="23" t="s">
        <v>3</v>
      </c>
      <c r="D1130" s="80">
        <v>1</v>
      </c>
      <c r="E1130" s="24"/>
      <c r="F1130" s="24"/>
      <c r="G1130" s="25">
        <f t="shared" si="18"/>
        <v>0</v>
      </c>
    </row>
    <row r="1131" spans="1:7" x14ac:dyDescent="0.3">
      <c r="A1131" s="23" t="s">
        <v>1782</v>
      </c>
      <c r="B1131" s="26" t="s">
        <v>995</v>
      </c>
      <c r="C1131" s="23" t="s">
        <v>3</v>
      </c>
      <c r="D1131" s="80">
        <v>1</v>
      </c>
      <c r="E1131" s="24"/>
      <c r="F1131" s="24"/>
      <c r="G1131" s="25">
        <f t="shared" si="18"/>
        <v>0</v>
      </c>
    </row>
    <row r="1132" spans="1:7" x14ac:dyDescent="0.3">
      <c r="A1132" s="23" t="s">
        <v>1783</v>
      </c>
      <c r="B1132" s="26" t="s">
        <v>996</v>
      </c>
      <c r="C1132" s="23" t="s">
        <v>3</v>
      </c>
      <c r="D1132" s="80">
        <v>1</v>
      </c>
      <c r="E1132" s="24"/>
      <c r="F1132" s="24"/>
      <c r="G1132" s="25">
        <f t="shared" si="18"/>
        <v>0</v>
      </c>
    </row>
    <row r="1133" spans="1:7" x14ac:dyDescent="0.3">
      <c r="A1133" s="23" t="s">
        <v>1784</v>
      </c>
      <c r="B1133" s="26" t="s">
        <v>1379</v>
      </c>
      <c r="C1133" s="23" t="s">
        <v>3</v>
      </c>
      <c r="D1133" s="80">
        <v>1</v>
      </c>
      <c r="E1133" s="24"/>
      <c r="F1133" s="24"/>
      <c r="G1133" s="25">
        <f t="shared" si="18"/>
        <v>0</v>
      </c>
    </row>
    <row r="1134" spans="1:7" x14ac:dyDescent="0.3">
      <c r="A1134" s="23" t="s">
        <v>1785</v>
      </c>
      <c r="B1134" s="26" t="s">
        <v>1380</v>
      </c>
      <c r="C1134" s="23" t="s">
        <v>3</v>
      </c>
      <c r="D1134" s="80">
        <v>1</v>
      </c>
      <c r="E1134" s="24"/>
      <c r="F1134" s="24"/>
      <c r="G1134" s="25">
        <f t="shared" si="18"/>
        <v>0</v>
      </c>
    </row>
    <row r="1135" spans="1:7" x14ac:dyDescent="0.3">
      <c r="A1135" s="23" t="s">
        <v>1786</v>
      </c>
      <c r="B1135" s="26" t="s">
        <v>1381</v>
      </c>
      <c r="C1135" s="23" t="s">
        <v>3</v>
      </c>
      <c r="D1135" s="80">
        <v>1</v>
      </c>
      <c r="E1135" s="24"/>
      <c r="F1135" s="24"/>
      <c r="G1135" s="25">
        <f t="shared" si="18"/>
        <v>0</v>
      </c>
    </row>
    <row r="1136" spans="1:7" x14ac:dyDescent="0.3">
      <c r="A1136" s="23" t="s">
        <v>1787</v>
      </c>
      <c r="B1136" s="26" t="s">
        <v>1382</v>
      </c>
      <c r="C1136" s="23" t="s">
        <v>3</v>
      </c>
      <c r="D1136" s="80">
        <v>1</v>
      </c>
      <c r="E1136" s="24"/>
      <c r="F1136" s="24"/>
      <c r="G1136" s="25">
        <f t="shared" si="18"/>
        <v>0</v>
      </c>
    </row>
    <row r="1137" spans="1:7" x14ac:dyDescent="0.3">
      <c r="A1137" s="23"/>
      <c r="B1137" s="26"/>
      <c r="C1137" s="23"/>
      <c r="D1137" s="80"/>
      <c r="E1137" s="24"/>
      <c r="F1137" s="24"/>
      <c r="G1137" s="25">
        <f t="shared" si="18"/>
        <v>0</v>
      </c>
    </row>
    <row r="1138" spans="1:7" ht="210" x14ac:dyDescent="0.3">
      <c r="A1138" s="23">
        <v>4.22</v>
      </c>
      <c r="B1138" s="26" t="s">
        <v>2665</v>
      </c>
      <c r="C1138" s="23"/>
      <c r="D1138" s="80"/>
      <c r="E1138" s="24"/>
      <c r="F1138" s="24"/>
      <c r="G1138" s="25">
        <f t="shared" si="18"/>
        <v>0</v>
      </c>
    </row>
    <row r="1139" spans="1:7" x14ac:dyDescent="0.3">
      <c r="A1139" s="23"/>
      <c r="B1139" s="22" t="s">
        <v>1830</v>
      </c>
      <c r="C1139" s="23"/>
      <c r="D1139" s="80"/>
      <c r="E1139" s="24"/>
      <c r="F1139" s="24"/>
      <c r="G1139" s="25">
        <f t="shared" si="18"/>
        <v>0</v>
      </c>
    </row>
    <row r="1140" spans="1:7" x14ac:dyDescent="0.3">
      <c r="A1140" s="23" t="s">
        <v>1789</v>
      </c>
      <c r="B1140" s="26" t="s">
        <v>1827</v>
      </c>
      <c r="C1140" s="23" t="s">
        <v>1790</v>
      </c>
      <c r="D1140" s="80">
        <v>1</v>
      </c>
      <c r="E1140" s="24"/>
      <c r="F1140" s="24"/>
      <c r="G1140" s="25">
        <f t="shared" si="18"/>
        <v>0</v>
      </c>
    </row>
    <row r="1141" spans="1:7" x14ac:dyDescent="0.3">
      <c r="A1141" s="23" t="s">
        <v>1837</v>
      </c>
      <c r="B1141" s="26" t="s">
        <v>1791</v>
      </c>
      <c r="C1141" s="23" t="s">
        <v>1790</v>
      </c>
      <c r="D1141" s="80">
        <v>1</v>
      </c>
      <c r="E1141" s="24"/>
      <c r="F1141" s="24"/>
      <c r="G1141" s="25">
        <f t="shared" si="18"/>
        <v>0</v>
      </c>
    </row>
    <row r="1142" spans="1:7" x14ac:dyDescent="0.3">
      <c r="A1142" s="23" t="s">
        <v>1838</v>
      </c>
      <c r="B1142" s="26" t="s">
        <v>1793</v>
      </c>
      <c r="C1142" s="23" t="s">
        <v>1790</v>
      </c>
      <c r="D1142" s="80">
        <v>1</v>
      </c>
      <c r="E1142" s="24"/>
      <c r="F1142" s="24"/>
      <c r="G1142" s="25">
        <f t="shared" si="18"/>
        <v>0</v>
      </c>
    </row>
    <row r="1143" spans="1:7" x14ac:dyDescent="0.3">
      <c r="A1143" s="23" t="s">
        <v>1839</v>
      </c>
      <c r="B1143" s="26" t="s">
        <v>1828</v>
      </c>
      <c r="C1143" s="23" t="s">
        <v>1790</v>
      </c>
      <c r="D1143" s="80">
        <v>1</v>
      </c>
      <c r="E1143" s="24"/>
      <c r="F1143" s="24"/>
      <c r="G1143" s="25">
        <f t="shared" si="18"/>
        <v>0</v>
      </c>
    </row>
    <row r="1144" spans="1:7" x14ac:dyDescent="0.3">
      <c r="A1144" s="23" t="s">
        <v>1840</v>
      </c>
      <c r="B1144" s="26" t="s">
        <v>1794</v>
      </c>
      <c r="C1144" s="23" t="s">
        <v>1790</v>
      </c>
      <c r="D1144" s="80">
        <v>1</v>
      </c>
      <c r="E1144" s="24"/>
      <c r="F1144" s="24"/>
      <c r="G1144" s="25">
        <f t="shared" si="18"/>
        <v>0</v>
      </c>
    </row>
    <row r="1145" spans="1:7" x14ac:dyDescent="0.3">
      <c r="A1145" s="23" t="s">
        <v>1841</v>
      </c>
      <c r="B1145" s="26" t="s">
        <v>1795</v>
      </c>
      <c r="C1145" s="23" t="s">
        <v>1790</v>
      </c>
      <c r="D1145" s="80">
        <v>1</v>
      </c>
      <c r="E1145" s="24"/>
      <c r="F1145" s="24"/>
      <c r="G1145" s="25">
        <f t="shared" si="18"/>
        <v>0</v>
      </c>
    </row>
    <row r="1146" spans="1:7" x14ac:dyDescent="0.3">
      <c r="A1146" s="23" t="s">
        <v>1842</v>
      </c>
      <c r="B1146" s="26" t="s">
        <v>1796</v>
      </c>
      <c r="C1146" s="23" t="s">
        <v>1790</v>
      </c>
      <c r="D1146" s="80">
        <v>1</v>
      </c>
      <c r="E1146" s="24"/>
      <c r="F1146" s="24"/>
      <c r="G1146" s="25">
        <f t="shared" si="18"/>
        <v>0</v>
      </c>
    </row>
    <row r="1147" spans="1:7" x14ac:dyDescent="0.3">
      <c r="A1147" s="23" t="s">
        <v>1843</v>
      </c>
      <c r="B1147" s="26" t="s">
        <v>1797</v>
      </c>
      <c r="C1147" s="23" t="s">
        <v>4</v>
      </c>
      <c r="D1147" s="80">
        <v>1</v>
      </c>
      <c r="E1147" s="24"/>
      <c r="F1147" s="24"/>
      <c r="G1147" s="25">
        <f t="shared" si="18"/>
        <v>0</v>
      </c>
    </row>
    <row r="1148" spans="1:7" x14ac:dyDescent="0.3">
      <c r="A1148" s="23" t="s">
        <v>1844</v>
      </c>
      <c r="B1148" s="26" t="s">
        <v>1798</v>
      </c>
      <c r="C1148" s="23" t="s">
        <v>3</v>
      </c>
      <c r="D1148" s="80">
        <v>1</v>
      </c>
      <c r="E1148" s="24"/>
      <c r="F1148" s="24"/>
      <c r="G1148" s="25">
        <f t="shared" si="18"/>
        <v>0</v>
      </c>
    </row>
    <row r="1149" spans="1:7" x14ac:dyDescent="0.3">
      <c r="A1149" s="23"/>
      <c r="B1149" s="22" t="s">
        <v>1829</v>
      </c>
      <c r="C1149" s="23"/>
      <c r="D1149" s="80"/>
      <c r="E1149" s="24"/>
      <c r="F1149" s="24"/>
      <c r="G1149" s="25">
        <f t="shared" si="18"/>
        <v>0</v>
      </c>
    </row>
    <row r="1150" spans="1:7" x14ac:dyDescent="0.3">
      <c r="A1150" s="23" t="s">
        <v>1845</v>
      </c>
      <c r="B1150" s="26" t="s">
        <v>1831</v>
      </c>
      <c r="C1150" s="23" t="s">
        <v>1790</v>
      </c>
      <c r="D1150" s="80">
        <v>1</v>
      </c>
      <c r="E1150" s="24"/>
      <c r="F1150" s="24"/>
      <c r="G1150" s="25">
        <f t="shared" si="18"/>
        <v>0</v>
      </c>
    </row>
    <row r="1151" spans="1:7" x14ac:dyDescent="0.3">
      <c r="A1151" s="23" t="s">
        <v>1846</v>
      </c>
      <c r="B1151" s="26" t="s">
        <v>1832</v>
      </c>
      <c r="C1151" s="23" t="s">
        <v>1790</v>
      </c>
      <c r="D1151" s="80">
        <v>1</v>
      </c>
      <c r="E1151" s="24"/>
      <c r="F1151" s="24"/>
      <c r="G1151" s="25">
        <f t="shared" si="18"/>
        <v>0</v>
      </c>
    </row>
    <row r="1152" spans="1:7" x14ac:dyDescent="0.3">
      <c r="A1152" s="23" t="s">
        <v>1847</v>
      </c>
      <c r="B1152" s="26" t="s">
        <v>1799</v>
      </c>
      <c r="C1152" s="23" t="s">
        <v>1790</v>
      </c>
      <c r="D1152" s="80">
        <v>1</v>
      </c>
      <c r="E1152" s="24"/>
      <c r="F1152" s="24"/>
      <c r="G1152" s="25">
        <f t="shared" si="18"/>
        <v>0</v>
      </c>
    </row>
    <row r="1153" spans="1:7" x14ac:dyDescent="0.3">
      <c r="A1153" s="23" t="s">
        <v>1848</v>
      </c>
      <c r="B1153" s="26" t="s">
        <v>1800</v>
      </c>
      <c r="C1153" s="23" t="s">
        <v>3</v>
      </c>
      <c r="D1153" s="80">
        <v>1</v>
      </c>
      <c r="E1153" s="24"/>
      <c r="F1153" s="24"/>
      <c r="G1153" s="25">
        <f t="shared" si="18"/>
        <v>0</v>
      </c>
    </row>
    <row r="1154" spans="1:7" x14ac:dyDescent="0.3">
      <c r="A1154" s="23" t="s">
        <v>1849</v>
      </c>
      <c r="B1154" s="26" t="s">
        <v>1801</v>
      </c>
      <c r="C1154" s="23" t="s">
        <v>1790</v>
      </c>
      <c r="D1154" s="80">
        <v>1</v>
      </c>
      <c r="E1154" s="24"/>
      <c r="F1154" s="24"/>
      <c r="G1154" s="25">
        <f t="shared" si="18"/>
        <v>0</v>
      </c>
    </row>
    <row r="1155" spans="1:7" x14ac:dyDescent="0.3">
      <c r="A1155" s="23"/>
      <c r="B1155" s="22" t="s">
        <v>1833</v>
      </c>
      <c r="C1155" s="23"/>
      <c r="D1155" s="80"/>
      <c r="E1155" s="24"/>
      <c r="F1155" s="24"/>
      <c r="G1155" s="25">
        <f t="shared" ref="G1155:G1183" si="19">D1155*(E1155+F1155)</f>
        <v>0</v>
      </c>
    </row>
    <row r="1156" spans="1:7" x14ac:dyDescent="0.3">
      <c r="A1156" s="23" t="s">
        <v>1850</v>
      </c>
      <c r="B1156" s="26" t="s">
        <v>1802</v>
      </c>
      <c r="C1156" s="23" t="s">
        <v>3</v>
      </c>
      <c r="D1156" s="80">
        <v>1</v>
      </c>
      <c r="E1156" s="24"/>
      <c r="F1156" s="24"/>
      <c r="G1156" s="25">
        <f t="shared" si="19"/>
        <v>0</v>
      </c>
    </row>
    <row r="1157" spans="1:7" x14ac:dyDescent="0.3">
      <c r="A1157" s="23" t="s">
        <v>1851</v>
      </c>
      <c r="B1157" s="26" t="s">
        <v>1803</v>
      </c>
      <c r="C1157" s="23" t="s">
        <v>3</v>
      </c>
      <c r="D1157" s="80">
        <v>1</v>
      </c>
      <c r="E1157" s="24"/>
      <c r="F1157" s="24"/>
      <c r="G1157" s="25">
        <f t="shared" si="19"/>
        <v>0</v>
      </c>
    </row>
    <row r="1158" spans="1:7" x14ac:dyDescent="0.3">
      <c r="A1158" s="23" t="s">
        <v>1852</v>
      </c>
      <c r="B1158" s="26" t="s">
        <v>1804</v>
      </c>
      <c r="C1158" s="23" t="s">
        <v>3</v>
      </c>
      <c r="D1158" s="80">
        <v>1</v>
      </c>
      <c r="E1158" s="24"/>
      <c r="F1158" s="24"/>
      <c r="G1158" s="25">
        <f t="shared" si="19"/>
        <v>0</v>
      </c>
    </row>
    <row r="1159" spans="1:7" x14ac:dyDescent="0.3">
      <c r="A1159" s="23" t="s">
        <v>1853</v>
      </c>
      <c r="B1159" s="26" t="s">
        <v>1805</v>
      </c>
      <c r="C1159" s="23" t="s">
        <v>3</v>
      </c>
      <c r="D1159" s="80">
        <v>1</v>
      </c>
      <c r="E1159" s="24"/>
      <c r="F1159" s="24"/>
      <c r="G1159" s="25">
        <f t="shared" si="19"/>
        <v>0</v>
      </c>
    </row>
    <row r="1160" spans="1:7" x14ac:dyDescent="0.3">
      <c r="A1160" s="23"/>
      <c r="B1160" s="22" t="s">
        <v>1834</v>
      </c>
      <c r="C1160" s="23"/>
      <c r="D1160" s="80"/>
      <c r="E1160" s="24"/>
      <c r="F1160" s="24"/>
      <c r="G1160" s="25">
        <f t="shared" si="19"/>
        <v>0</v>
      </c>
    </row>
    <row r="1161" spans="1:7" x14ac:dyDescent="0.3">
      <c r="A1161" s="23" t="s">
        <v>1854</v>
      </c>
      <c r="B1161" s="26" t="s">
        <v>1806</v>
      </c>
      <c r="C1161" s="23" t="s">
        <v>3</v>
      </c>
      <c r="D1161" s="80">
        <v>1</v>
      </c>
      <c r="E1161" s="24"/>
      <c r="F1161" s="24"/>
      <c r="G1161" s="25">
        <f t="shared" si="19"/>
        <v>0</v>
      </c>
    </row>
    <row r="1162" spans="1:7" x14ac:dyDescent="0.3">
      <c r="A1162" s="23" t="s">
        <v>1855</v>
      </c>
      <c r="B1162" s="26" t="s">
        <v>1807</v>
      </c>
      <c r="C1162" s="23" t="s">
        <v>3</v>
      </c>
      <c r="D1162" s="80">
        <v>1</v>
      </c>
      <c r="E1162" s="24"/>
      <c r="F1162" s="24"/>
      <c r="G1162" s="25">
        <f t="shared" si="19"/>
        <v>0</v>
      </c>
    </row>
    <row r="1163" spans="1:7" x14ac:dyDescent="0.3">
      <c r="A1163" s="23" t="s">
        <v>1856</v>
      </c>
      <c r="B1163" s="26" t="s">
        <v>1808</v>
      </c>
      <c r="C1163" s="23" t="s">
        <v>3</v>
      </c>
      <c r="D1163" s="80">
        <v>1</v>
      </c>
      <c r="E1163" s="24"/>
      <c r="F1163" s="24"/>
      <c r="G1163" s="25">
        <f t="shared" si="19"/>
        <v>0</v>
      </c>
    </row>
    <row r="1164" spans="1:7" x14ac:dyDescent="0.3">
      <c r="A1164" s="23" t="s">
        <v>1857</v>
      </c>
      <c r="B1164" s="26" t="s">
        <v>1809</v>
      </c>
      <c r="C1164" s="23" t="s">
        <v>3</v>
      </c>
      <c r="D1164" s="80">
        <v>1</v>
      </c>
      <c r="E1164" s="24"/>
      <c r="F1164" s="24"/>
      <c r="G1164" s="25">
        <f t="shared" si="19"/>
        <v>0</v>
      </c>
    </row>
    <row r="1165" spans="1:7" x14ac:dyDescent="0.3">
      <c r="A1165" s="23" t="s">
        <v>1858</v>
      </c>
      <c r="B1165" s="26" t="s">
        <v>1810</v>
      </c>
      <c r="C1165" s="23" t="s">
        <v>3</v>
      </c>
      <c r="D1165" s="80">
        <v>1</v>
      </c>
      <c r="E1165" s="24"/>
      <c r="F1165" s="24"/>
      <c r="G1165" s="25">
        <f t="shared" si="19"/>
        <v>0</v>
      </c>
    </row>
    <row r="1166" spans="1:7" ht="42" x14ac:dyDescent="0.3">
      <c r="A1166" s="23"/>
      <c r="B1166" s="22" t="s">
        <v>2025</v>
      </c>
      <c r="C1166" s="23"/>
      <c r="D1166" s="80"/>
      <c r="E1166" s="24"/>
      <c r="F1166" s="24"/>
      <c r="G1166" s="25">
        <f t="shared" si="19"/>
        <v>0</v>
      </c>
    </row>
    <row r="1167" spans="1:7" x14ac:dyDescent="0.3">
      <c r="A1167" s="23" t="s">
        <v>1859</v>
      </c>
      <c r="B1167" s="26" t="s">
        <v>1811</v>
      </c>
      <c r="C1167" s="23" t="s">
        <v>4</v>
      </c>
      <c r="D1167" s="80">
        <v>1</v>
      </c>
      <c r="E1167" s="24"/>
      <c r="F1167" s="24"/>
      <c r="G1167" s="25">
        <f t="shared" si="19"/>
        <v>0</v>
      </c>
    </row>
    <row r="1168" spans="1:7" x14ac:dyDescent="0.3">
      <c r="A1168" s="23" t="s">
        <v>1860</v>
      </c>
      <c r="B1168" s="26" t="s">
        <v>1812</v>
      </c>
      <c r="C1168" s="23" t="s">
        <v>4</v>
      </c>
      <c r="D1168" s="80">
        <v>1</v>
      </c>
      <c r="E1168" s="24"/>
      <c r="F1168" s="24"/>
      <c r="G1168" s="25">
        <f t="shared" si="19"/>
        <v>0</v>
      </c>
    </row>
    <row r="1169" spans="1:7" x14ac:dyDescent="0.3">
      <c r="A1169" s="23" t="s">
        <v>1861</v>
      </c>
      <c r="B1169" s="26" t="s">
        <v>1813</v>
      </c>
      <c r="C1169" s="23" t="s">
        <v>4</v>
      </c>
      <c r="D1169" s="80">
        <v>1</v>
      </c>
      <c r="E1169" s="24"/>
      <c r="F1169" s="24"/>
      <c r="G1169" s="25">
        <f t="shared" si="19"/>
        <v>0</v>
      </c>
    </row>
    <row r="1170" spans="1:7" x14ac:dyDescent="0.3">
      <c r="A1170" s="23" t="s">
        <v>1862</v>
      </c>
      <c r="B1170" s="26" t="s">
        <v>1814</v>
      </c>
      <c r="C1170" s="23" t="s">
        <v>4</v>
      </c>
      <c r="D1170" s="80">
        <v>1</v>
      </c>
      <c r="E1170" s="24"/>
      <c r="F1170" s="24"/>
      <c r="G1170" s="25">
        <f t="shared" si="19"/>
        <v>0</v>
      </c>
    </row>
    <row r="1171" spans="1:7" x14ac:dyDescent="0.3">
      <c r="A1171" s="23"/>
      <c r="B1171" s="22" t="s">
        <v>1835</v>
      </c>
      <c r="C1171" s="23"/>
      <c r="D1171" s="80"/>
      <c r="E1171" s="24"/>
      <c r="F1171" s="24"/>
      <c r="G1171" s="25">
        <f t="shared" si="19"/>
        <v>0</v>
      </c>
    </row>
    <row r="1172" spans="1:7" x14ac:dyDescent="0.3">
      <c r="A1172" s="23" t="s">
        <v>1863</v>
      </c>
      <c r="B1172" s="26" t="s">
        <v>1815</v>
      </c>
      <c r="C1172" s="23" t="s">
        <v>1816</v>
      </c>
      <c r="D1172" s="80">
        <v>1</v>
      </c>
      <c r="E1172" s="24"/>
      <c r="F1172" s="24"/>
      <c r="G1172" s="25">
        <f t="shared" si="19"/>
        <v>0</v>
      </c>
    </row>
    <row r="1173" spans="1:7" x14ac:dyDescent="0.3">
      <c r="A1173" s="23" t="s">
        <v>1864</v>
      </c>
      <c r="B1173" s="26" t="s">
        <v>1817</v>
      </c>
      <c r="C1173" s="23" t="s">
        <v>1816</v>
      </c>
      <c r="D1173" s="80">
        <v>1</v>
      </c>
      <c r="E1173" s="24"/>
      <c r="F1173" s="24"/>
      <c r="G1173" s="25">
        <f t="shared" si="19"/>
        <v>0</v>
      </c>
    </row>
    <row r="1174" spans="1:7" x14ac:dyDescent="0.3">
      <c r="A1174" s="23" t="s">
        <v>1865</v>
      </c>
      <c r="B1174" s="26" t="s">
        <v>1818</v>
      </c>
      <c r="C1174" s="23" t="s">
        <v>1816</v>
      </c>
      <c r="D1174" s="80">
        <v>1</v>
      </c>
      <c r="E1174" s="24"/>
      <c r="F1174" s="24"/>
      <c r="G1174" s="25">
        <f t="shared" si="19"/>
        <v>0</v>
      </c>
    </row>
    <row r="1175" spans="1:7" x14ac:dyDescent="0.3">
      <c r="A1175" s="23" t="s">
        <v>1866</v>
      </c>
      <c r="B1175" s="26" t="s">
        <v>1819</v>
      </c>
      <c r="C1175" s="23" t="s">
        <v>1816</v>
      </c>
      <c r="D1175" s="80">
        <v>1</v>
      </c>
      <c r="E1175" s="24"/>
      <c r="F1175" s="24"/>
      <c r="G1175" s="25">
        <f t="shared" si="19"/>
        <v>0</v>
      </c>
    </row>
    <row r="1176" spans="1:7" x14ac:dyDescent="0.3">
      <c r="A1176" s="23" t="s">
        <v>1867</v>
      </c>
      <c r="B1176" s="26" t="s">
        <v>1820</v>
      </c>
      <c r="C1176" s="23" t="s">
        <v>1816</v>
      </c>
      <c r="D1176" s="80">
        <v>1</v>
      </c>
      <c r="E1176" s="24"/>
      <c r="F1176" s="24"/>
      <c r="G1176" s="25">
        <f t="shared" si="19"/>
        <v>0</v>
      </c>
    </row>
    <row r="1177" spans="1:7" x14ac:dyDescent="0.3">
      <c r="A1177" s="23" t="s">
        <v>1868</v>
      </c>
      <c r="B1177" s="26" t="s">
        <v>1821</v>
      </c>
      <c r="C1177" s="23" t="s">
        <v>1816</v>
      </c>
      <c r="D1177" s="80">
        <v>1</v>
      </c>
      <c r="E1177" s="24"/>
      <c r="F1177" s="24"/>
      <c r="G1177" s="25">
        <f t="shared" si="19"/>
        <v>0</v>
      </c>
    </row>
    <row r="1178" spans="1:7" x14ac:dyDescent="0.3">
      <c r="A1178" s="23"/>
      <c r="B1178" s="22" t="s">
        <v>1836</v>
      </c>
      <c r="C1178" s="23"/>
      <c r="D1178" s="80"/>
      <c r="E1178" s="24"/>
      <c r="F1178" s="24"/>
      <c r="G1178" s="25">
        <f t="shared" si="19"/>
        <v>0</v>
      </c>
    </row>
    <row r="1179" spans="1:7" x14ac:dyDescent="0.3">
      <c r="A1179" s="23" t="s">
        <v>1869</v>
      </c>
      <c r="B1179" s="26" t="s">
        <v>1822</v>
      </c>
      <c r="C1179" s="23" t="s">
        <v>1792</v>
      </c>
      <c r="D1179" s="80">
        <v>1</v>
      </c>
      <c r="E1179" s="24"/>
      <c r="F1179" s="24"/>
      <c r="G1179" s="25">
        <f t="shared" si="19"/>
        <v>0</v>
      </c>
    </row>
    <row r="1180" spans="1:7" x14ac:dyDescent="0.3">
      <c r="A1180" s="23" t="s">
        <v>1870</v>
      </c>
      <c r="B1180" s="26" t="s">
        <v>1823</v>
      </c>
      <c r="C1180" s="23" t="s">
        <v>1792</v>
      </c>
      <c r="D1180" s="80">
        <v>1</v>
      </c>
      <c r="E1180" s="24"/>
      <c r="F1180" s="24"/>
      <c r="G1180" s="25">
        <f t="shared" si="19"/>
        <v>0</v>
      </c>
    </row>
    <row r="1181" spans="1:7" x14ac:dyDescent="0.3">
      <c r="A1181" s="23" t="s">
        <v>1871</v>
      </c>
      <c r="B1181" s="26" t="s">
        <v>1824</v>
      </c>
      <c r="C1181" s="23" t="s">
        <v>1792</v>
      </c>
      <c r="D1181" s="80">
        <v>1</v>
      </c>
      <c r="E1181" s="24"/>
      <c r="F1181" s="24"/>
      <c r="G1181" s="25">
        <f t="shared" si="19"/>
        <v>0</v>
      </c>
    </row>
    <row r="1182" spans="1:7" x14ac:dyDescent="0.3">
      <c r="A1182" s="23" t="s">
        <v>1872</v>
      </c>
      <c r="B1182" s="26" t="s">
        <v>1825</v>
      </c>
      <c r="C1182" s="23" t="s">
        <v>1792</v>
      </c>
      <c r="D1182" s="80">
        <v>1</v>
      </c>
      <c r="E1182" s="24"/>
      <c r="F1182" s="24"/>
      <c r="G1182" s="25">
        <f t="shared" si="19"/>
        <v>0</v>
      </c>
    </row>
    <row r="1183" spans="1:7" x14ac:dyDescent="0.3">
      <c r="A1183" s="23" t="s">
        <v>1873</v>
      </c>
      <c r="B1183" s="26" t="s">
        <v>1826</v>
      </c>
      <c r="C1183" s="23" t="s">
        <v>1792</v>
      </c>
      <c r="D1183" s="80">
        <v>1</v>
      </c>
      <c r="E1183" s="24"/>
      <c r="F1183" s="24"/>
      <c r="G1183" s="25">
        <f t="shared" si="19"/>
        <v>0</v>
      </c>
    </row>
    <row r="1184" spans="1:7" x14ac:dyDescent="0.3">
      <c r="A1184" s="23"/>
      <c r="B1184" s="27" t="s">
        <v>2479</v>
      </c>
      <c r="C1184" s="23"/>
      <c r="D1184" s="80"/>
      <c r="E1184" s="24"/>
      <c r="F1184" s="24"/>
      <c r="G1184" s="25">
        <f>SUM(G1142:G1183)</f>
        <v>0</v>
      </c>
    </row>
    <row r="1185" spans="1:7" x14ac:dyDescent="0.3">
      <c r="A1185" s="21">
        <v>5</v>
      </c>
      <c r="B1185" s="22" t="s">
        <v>2477</v>
      </c>
      <c r="C1185" s="23"/>
      <c r="D1185" s="80"/>
      <c r="E1185" s="24"/>
      <c r="F1185" s="24"/>
      <c r="G1185" s="25"/>
    </row>
    <row r="1186" spans="1:7" ht="409.5" x14ac:dyDescent="0.3">
      <c r="A1186" s="23">
        <v>5.0999999999999996</v>
      </c>
      <c r="B1186" s="26" t="s">
        <v>2549</v>
      </c>
      <c r="C1186" s="23"/>
      <c r="D1186" s="80"/>
      <c r="E1186" s="24"/>
      <c r="F1186" s="24"/>
      <c r="G1186" s="25">
        <f t="shared" ref="G1186:G1224" si="20">D1186*(E1186+F1186)</f>
        <v>0</v>
      </c>
    </row>
    <row r="1187" spans="1:7" ht="126" x14ac:dyDescent="0.3">
      <c r="A1187" s="23" t="s">
        <v>2096</v>
      </c>
      <c r="B1187" s="26" t="s">
        <v>2092</v>
      </c>
      <c r="C1187" s="23" t="s">
        <v>2077</v>
      </c>
      <c r="D1187" s="80">
        <v>1</v>
      </c>
      <c r="E1187" s="24"/>
      <c r="F1187" s="24"/>
      <c r="G1187" s="25">
        <f t="shared" si="20"/>
        <v>0</v>
      </c>
    </row>
    <row r="1188" spans="1:7" ht="70" x14ac:dyDescent="0.3">
      <c r="A1188" s="23" t="s">
        <v>2023</v>
      </c>
      <c r="B1188" s="26" t="s">
        <v>2093</v>
      </c>
      <c r="C1188" s="23" t="s">
        <v>2077</v>
      </c>
      <c r="D1188" s="80">
        <v>1</v>
      </c>
      <c r="E1188" s="24"/>
      <c r="F1188" s="24"/>
      <c r="G1188" s="25">
        <f t="shared" si="20"/>
        <v>0</v>
      </c>
    </row>
    <row r="1189" spans="1:7" ht="56" x14ac:dyDescent="0.3">
      <c r="A1189" s="23" t="s">
        <v>2024</v>
      </c>
      <c r="B1189" s="26" t="s">
        <v>2094</v>
      </c>
      <c r="C1189" s="23" t="s">
        <v>2077</v>
      </c>
      <c r="D1189" s="80">
        <v>1</v>
      </c>
      <c r="E1189" s="24"/>
      <c r="F1189" s="24"/>
      <c r="G1189" s="25">
        <f t="shared" si="20"/>
        <v>0</v>
      </c>
    </row>
    <row r="1190" spans="1:7" ht="56" x14ac:dyDescent="0.3">
      <c r="A1190" s="23" t="s">
        <v>2629</v>
      </c>
      <c r="B1190" s="26" t="s">
        <v>2095</v>
      </c>
      <c r="C1190" s="23" t="s">
        <v>2077</v>
      </c>
      <c r="D1190" s="80">
        <v>1</v>
      </c>
      <c r="E1190" s="24"/>
      <c r="F1190" s="24"/>
      <c r="G1190" s="25">
        <f t="shared" si="20"/>
        <v>0</v>
      </c>
    </row>
    <row r="1191" spans="1:7" x14ac:dyDescent="0.3">
      <c r="A1191" s="21">
        <v>5.2</v>
      </c>
      <c r="B1191" s="22" t="s">
        <v>2097</v>
      </c>
      <c r="C1191" s="23"/>
      <c r="D1191" s="80"/>
      <c r="E1191" s="24"/>
      <c r="F1191" s="24"/>
      <c r="G1191" s="25">
        <f t="shared" si="20"/>
        <v>0</v>
      </c>
    </row>
    <row r="1192" spans="1:7" ht="70" x14ac:dyDescent="0.3">
      <c r="A1192" s="23" t="s">
        <v>2619</v>
      </c>
      <c r="B1192" s="26" t="s">
        <v>2098</v>
      </c>
      <c r="C1192" s="23" t="s">
        <v>2078</v>
      </c>
      <c r="D1192" s="80">
        <v>1</v>
      </c>
      <c r="E1192" s="24"/>
      <c r="F1192" s="24"/>
      <c r="G1192" s="25">
        <f t="shared" si="20"/>
        <v>0</v>
      </c>
    </row>
    <row r="1193" spans="1:7" ht="56" x14ac:dyDescent="0.3">
      <c r="A1193" s="23" t="s">
        <v>2620</v>
      </c>
      <c r="B1193" s="26" t="s">
        <v>2099</v>
      </c>
      <c r="C1193" s="23" t="s">
        <v>2078</v>
      </c>
      <c r="D1193" s="80">
        <v>1</v>
      </c>
      <c r="E1193" s="24"/>
      <c r="F1193" s="24"/>
      <c r="G1193" s="25">
        <f t="shared" si="20"/>
        <v>0</v>
      </c>
    </row>
    <row r="1194" spans="1:7" ht="56" x14ac:dyDescent="0.3">
      <c r="A1194" s="23" t="s">
        <v>2621</v>
      </c>
      <c r="B1194" s="26" t="s">
        <v>2100</v>
      </c>
      <c r="C1194" s="23" t="s">
        <v>2078</v>
      </c>
      <c r="D1194" s="80">
        <v>1</v>
      </c>
      <c r="E1194" s="24"/>
      <c r="F1194" s="24"/>
      <c r="G1194" s="25">
        <f t="shared" si="20"/>
        <v>0</v>
      </c>
    </row>
    <row r="1195" spans="1:7" x14ac:dyDescent="0.3">
      <c r="A1195" s="21">
        <v>5.3</v>
      </c>
      <c r="B1195" s="22" t="s">
        <v>2101</v>
      </c>
      <c r="C1195" s="23"/>
      <c r="D1195" s="80"/>
      <c r="E1195" s="24"/>
      <c r="F1195" s="24"/>
      <c r="G1195" s="25">
        <f t="shared" si="20"/>
        <v>0</v>
      </c>
    </row>
    <row r="1196" spans="1:7" ht="70" x14ac:dyDescent="0.3">
      <c r="A1196" s="23" t="s">
        <v>2622</v>
      </c>
      <c r="B1196" s="26" t="s">
        <v>2102</v>
      </c>
      <c r="C1196" s="23" t="s">
        <v>2079</v>
      </c>
      <c r="D1196" s="80">
        <v>1</v>
      </c>
      <c r="E1196" s="24"/>
      <c r="F1196" s="24"/>
      <c r="G1196" s="25">
        <f t="shared" si="20"/>
        <v>0</v>
      </c>
    </row>
    <row r="1197" spans="1:7" ht="42" x14ac:dyDescent="0.3">
      <c r="A1197" s="23" t="s">
        <v>2623</v>
      </c>
      <c r="B1197" s="26" t="s">
        <v>2103</v>
      </c>
      <c r="C1197" s="23" t="s">
        <v>2080</v>
      </c>
      <c r="D1197" s="80">
        <v>1</v>
      </c>
      <c r="E1197" s="24"/>
      <c r="F1197" s="24"/>
      <c r="G1197" s="25">
        <f t="shared" si="20"/>
        <v>0</v>
      </c>
    </row>
    <row r="1198" spans="1:7" ht="70" x14ac:dyDescent="0.3">
      <c r="A1198" s="23" t="s">
        <v>2624</v>
      </c>
      <c r="B1198" s="26" t="s">
        <v>2104</v>
      </c>
      <c r="C1198" s="23" t="s">
        <v>9</v>
      </c>
      <c r="D1198" s="80">
        <v>1</v>
      </c>
      <c r="E1198" s="24"/>
      <c r="F1198" s="24"/>
      <c r="G1198" s="25">
        <f t="shared" si="20"/>
        <v>0</v>
      </c>
    </row>
    <row r="1199" spans="1:7" x14ac:dyDescent="0.3">
      <c r="A1199" s="21">
        <v>5.4</v>
      </c>
      <c r="B1199" s="22" t="s">
        <v>2105</v>
      </c>
      <c r="C1199" s="23"/>
      <c r="D1199" s="80"/>
      <c r="E1199" s="24"/>
      <c r="F1199" s="24"/>
      <c r="G1199" s="25">
        <f t="shared" si="20"/>
        <v>0</v>
      </c>
    </row>
    <row r="1200" spans="1:7" ht="56" x14ac:dyDescent="0.3">
      <c r="A1200" s="23" t="s">
        <v>2630</v>
      </c>
      <c r="B1200" s="26" t="s">
        <v>2106</v>
      </c>
      <c r="C1200" s="23" t="s">
        <v>3</v>
      </c>
      <c r="D1200" s="80">
        <v>1</v>
      </c>
      <c r="E1200" s="24"/>
      <c r="F1200" s="24"/>
      <c r="G1200" s="25">
        <f t="shared" si="20"/>
        <v>0</v>
      </c>
    </row>
    <row r="1201" spans="1:7" ht="56" x14ac:dyDescent="0.3">
      <c r="A1201" s="23" t="s">
        <v>2631</v>
      </c>
      <c r="B1201" s="26" t="s">
        <v>2107</v>
      </c>
      <c r="C1201" s="23" t="s">
        <v>3</v>
      </c>
      <c r="D1201" s="80">
        <v>1</v>
      </c>
      <c r="E1201" s="24"/>
      <c r="F1201" s="24"/>
      <c r="G1201" s="25">
        <f t="shared" si="20"/>
        <v>0</v>
      </c>
    </row>
    <row r="1202" spans="1:7" ht="56" x14ac:dyDescent="0.3">
      <c r="A1202" s="23" t="s">
        <v>2632</v>
      </c>
      <c r="B1202" s="26" t="s">
        <v>2108</v>
      </c>
      <c r="C1202" s="23" t="s">
        <v>3</v>
      </c>
      <c r="D1202" s="80">
        <v>1</v>
      </c>
      <c r="E1202" s="24"/>
      <c r="F1202" s="24"/>
      <c r="G1202" s="25">
        <f t="shared" si="20"/>
        <v>0</v>
      </c>
    </row>
    <row r="1203" spans="1:7" ht="42" x14ac:dyDescent="0.3">
      <c r="A1203" s="23" t="s">
        <v>2633</v>
      </c>
      <c r="B1203" s="26" t="s">
        <v>2109</v>
      </c>
      <c r="C1203" s="23" t="s">
        <v>3</v>
      </c>
      <c r="D1203" s="80">
        <v>1</v>
      </c>
      <c r="E1203" s="24"/>
      <c r="F1203" s="24"/>
      <c r="G1203" s="25">
        <f t="shared" si="20"/>
        <v>0</v>
      </c>
    </row>
    <row r="1204" spans="1:7" ht="42" x14ac:dyDescent="0.3">
      <c r="A1204" s="23" t="s">
        <v>2634</v>
      </c>
      <c r="B1204" s="26" t="s">
        <v>2110</v>
      </c>
      <c r="C1204" s="23" t="s">
        <v>3</v>
      </c>
      <c r="D1204" s="80">
        <v>1</v>
      </c>
      <c r="E1204" s="24"/>
      <c r="F1204" s="24"/>
      <c r="G1204" s="25">
        <f t="shared" si="20"/>
        <v>0</v>
      </c>
    </row>
    <row r="1205" spans="1:7" x14ac:dyDescent="0.3">
      <c r="A1205" s="23">
        <v>5.5</v>
      </c>
      <c r="B1205" s="26" t="s">
        <v>2111</v>
      </c>
      <c r="C1205" s="23"/>
      <c r="D1205" s="80"/>
      <c r="E1205" s="24"/>
      <c r="F1205" s="24"/>
      <c r="G1205" s="25">
        <f t="shared" si="20"/>
        <v>0</v>
      </c>
    </row>
    <row r="1206" spans="1:7" ht="56" x14ac:dyDescent="0.3">
      <c r="A1206" s="23" t="s">
        <v>2635</v>
      </c>
      <c r="B1206" s="26" t="s">
        <v>2112</v>
      </c>
      <c r="C1206" s="23" t="s">
        <v>2081</v>
      </c>
      <c r="D1206" s="80">
        <v>1</v>
      </c>
      <c r="E1206" s="24"/>
      <c r="F1206" s="24"/>
      <c r="G1206" s="25">
        <f t="shared" si="20"/>
        <v>0</v>
      </c>
    </row>
    <row r="1207" spans="1:7" ht="56" x14ac:dyDescent="0.3">
      <c r="A1207" s="23" t="s">
        <v>2636</v>
      </c>
      <c r="B1207" s="26" t="s">
        <v>2113</v>
      </c>
      <c r="C1207" s="23" t="s">
        <v>2077</v>
      </c>
      <c r="D1207" s="80">
        <v>1</v>
      </c>
      <c r="E1207" s="24"/>
      <c r="F1207" s="24"/>
      <c r="G1207" s="25">
        <f t="shared" si="20"/>
        <v>0</v>
      </c>
    </row>
    <row r="1208" spans="1:7" x14ac:dyDescent="0.3">
      <c r="A1208" s="23">
        <v>5.6</v>
      </c>
      <c r="B1208" s="22" t="s">
        <v>2114</v>
      </c>
      <c r="C1208" s="23"/>
      <c r="D1208" s="80"/>
      <c r="E1208" s="24"/>
      <c r="F1208" s="24"/>
      <c r="G1208" s="25">
        <f t="shared" si="20"/>
        <v>0</v>
      </c>
    </row>
    <row r="1209" spans="1:7" ht="56" x14ac:dyDescent="0.3">
      <c r="A1209" s="23" t="s">
        <v>2637</v>
      </c>
      <c r="B1209" s="26" t="s">
        <v>2115</v>
      </c>
      <c r="C1209" s="23" t="s">
        <v>3</v>
      </c>
      <c r="D1209" s="80">
        <v>1</v>
      </c>
      <c r="E1209" s="24"/>
      <c r="F1209" s="24"/>
      <c r="G1209" s="25">
        <f t="shared" si="20"/>
        <v>0</v>
      </c>
    </row>
    <row r="1210" spans="1:7" ht="42" x14ac:dyDescent="0.3">
      <c r="A1210" s="23" t="s">
        <v>2638</v>
      </c>
      <c r="B1210" s="26" t="s">
        <v>2116</v>
      </c>
      <c r="C1210" s="23" t="s">
        <v>3</v>
      </c>
      <c r="D1210" s="80">
        <v>1</v>
      </c>
      <c r="E1210" s="24"/>
      <c r="F1210" s="24"/>
      <c r="G1210" s="25">
        <f t="shared" si="20"/>
        <v>0</v>
      </c>
    </row>
    <row r="1211" spans="1:7" ht="42" x14ac:dyDescent="0.3">
      <c r="A1211" s="23" t="s">
        <v>2639</v>
      </c>
      <c r="B1211" s="26" t="s">
        <v>2117</v>
      </c>
      <c r="C1211" s="23" t="s">
        <v>2077</v>
      </c>
      <c r="D1211" s="80">
        <v>1</v>
      </c>
      <c r="E1211" s="24"/>
      <c r="F1211" s="24"/>
      <c r="G1211" s="25">
        <f t="shared" si="20"/>
        <v>0</v>
      </c>
    </row>
    <row r="1212" spans="1:7" ht="42" x14ac:dyDescent="0.3">
      <c r="A1212" s="23" t="s">
        <v>2640</v>
      </c>
      <c r="B1212" s="26" t="s">
        <v>2118</v>
      </c>
      <c r="C1212" s="23" t="s">
        <v>3</v>
      </c>
      <c r="D1212" s="80">
        <v>1</v>
      </c>
      <c r="E1212" s="24"/>
      <c r="F1212" s="24"/>
      <c r="G1212" s="25">
        <f t="shared" si="20"/>
        <v>0</v>
      </c>
    </row>
    <row r="1213" spans="1:7" x14ac:dyDescent="0.3">
      <c r="A1213" s="21">
        <v>5.7</v>
      </c>
      <c r="B1213" s="22" t="s">
        <v>2119</v>
      </c>
      <c r="C1213" s="23"/>
      <c r="D1213" s="80"/>
      <c r="E1213" s="24"/>
      <c r="F1213" s="24"/>
      <c r="G1213" s="25">
        <f t="shared" si="20"/>
        <v>0</v>
      </c>
    </row>
    <row r="1214" spans="1:7" ht="62.15" customHeight="1" x14ac:dyDescent="0.3">
      <c r="A1214" s="23" t="s">
        <v>2641</v>
      </c>
      <c r="B1214" s="26" t="s">
        <v>2120</v>
      </c>
      <c r="C1214" s="23" t="s">
        <v>2077</v>
      </c>
      <c r="D1214" s="80">
        <v>1</v>
      </c>
      <c r="E1214" s="24"/>
      <c r="F1214" s="24"/>
      <c r="G1214" s="25">
        <f t="shared" si="20"/>
        <v>0</v>
      </c>
    </row>
    <row r="1215" spans="1:7" ht="42" x14ac:dyDescent="0.3">
      <c r="A1215" s="23" t="s">
        <v>2642</v>
      </c>
      <c r="B1215" s="26" t="s">
        <v>2121</v>
      </c>
      <c r="C1215" s="23" t="s">
        <v>2077</v>
      </c>
      <c r="D1215" s="80">
        <v>1</v>
      </c>
      <c r="E1215" s="24"/>
      <c r="F1215" s="24"/>
      <c r="G1215" s="25">
        <f t="shared" si="20"/>
        <v>0</v>
      </c>
    </row>
    <row r="1216" spans="1:7" ht="42" x14ac:dyDescent="0.3">
      <c r="A1216" s="23" t="s">
        <v>2643</v>
      </c>
      <c r="B1216" s="26" t="s">
        <v>2122</v>
      </c>
      <c r="C1216" s="23" t="s">
        <v>2077</v>
      </c>
      <c r="D1216" s="80">
        <v>1</v>
      </c>
      <c r="E1216" s="24"/>
      <c r="F1216" s="24"/>
      <c r="G1216" s="25">
        <f t="shared" si="20"/>
        <v>0</v>
      </c>
    </row>
    <row r="1217" spans="1:7" x14ac:dyDescent="0.3">
      <c r="A1217" s="23">
        <v>5.8</v>
      </c>
      <c r="B1217" s="22" t="s">
        <v>2123</v>
      </c>
      <c r="C1217" s="23"/>
      <c r="D1217" s="80"/>
      <c r="E1217" s="24"/>
      <c r="F1217" s="24"/>
      <c r="G1217" s="25">
        <f t="shared" si="20"/>
        <v>0</v>
      </c>
    </row>
    <row r="1218" spans="1:7" ht="56" x14ac:dyDescent="0.3">
      <c r="A1218" s="23" t="s">
        <v>2644</v>
      </c>
      <c r="B1218" s="26" t="s">
        <v>2124</v>
      </c>
      <c r="C1218" s="23" t="s">
        <v>2082</v>
      </c>
      <c r="D1218" s="80">
        <v>1</v>
      </c>
      <c r="E1218" s="24"/>
      <c r="F1218" s="24"/>
      <c r="G1218" s="25">
        <f t="shared" si="20"/>
        <v>0</v>
      </c>
    </row>
    <row r="1219" spans="1:7" ht="42" x14ac:dyDescent="0.3">
      <c r="A1219" s="23" t="s">
        <v>2645</v>
      </c>
      <c r="B1219" s="26" t="s">
        <v>2125</v>
      </c>
      <c r="C1219" s="23" t="s">
        <v>2032</v>
      </c>
      <c r="D1219" s="80">
        <v>1</v>
      </c>
      <c r="E1219" s="24"/>
      <c r="F1219" s="24"/>
      <c r="G1219" s="25">
        <f t="shared" si="20"/>
        <v>0</v>
      </c>
    </row>
    <row r="1220" spans="1:7" ht="56" x14ac:dyDescent="0.3">
      <c r="A1220" s="23" t="s">
        <v>2646</v>
      </c>
      <c r="B1220" s="26" t="s">
        <v>2126</v>
      </c>
      <c r="C1220" s="23" t="s">
        <v>2077</v>
      </c>
      <c r="D1220" s="80">
        <v>1</v>
      </c>
      <c r="E1220" s="24"/>
      <c r="F1220" s="24"/>
      <c r="G1220" s="25">
        <f t="shared" si="20"/>
        <v>0</v>
      </c>
    </row>
    <row r="1221" spans="1:7" x14ac:dyDescent="0.3">
      <c r="A1221" s="21">
        <v>5.9</v>
      </c>
      <c r="B1221" s="22" t="s">
        <v>2127</v>
      </c>
      <c r="C1221" s="23"/>
      <c r="D1221" s="80">
        <v>1</v>
      </c>
      <c r="E1221" s="24"/>
      <c r="F1221" s="24"/>
      <c r="G1221" s="25">
        <f t="shared" si="20"/>
        <v>0</v>
      </c>
    </row>
    <row r="1222" spans="1:7" ht="56" x14ac:dyDescent="0.3">
      <c r="A1222" s="23" t="s">
        <v>2647</v>
      </c>
      <c r="B1222" s="26" t="s">
        <v>2128</v>
      </c>
      <c r="C1222" s="23" t="s">
        <v>2077</v>
      </c>
      <c r="D1222" s="80">
        <v>1</v>
      </c>
      <c r="E1222" s="24"/>
      <c r="F1222" s="24"/>
      <c r="G1222" s="25">
        <f t="shared" si="20"/>
        <v>0</v>
      </c>
    </row>
    <row r="1223" spans="1:7" ht="56" x14ac:dyDescent="0.3">
      <c r="A1223" s="23" t="s">
        <v>2648</v>
      </c>
      <c r="B1223" s="26" t="s">
        <v>2177</v>
      </c>
      <c r="C1223" s="23" t="s">
        <v>2083</v>
      </c>
      <c r="D1223" s="80">
        <v>1</v>
      </c>
      <c r="E1223" s="24"/>
      <c r="F1223" s="24"/>
      <c r="G1223" s="25">
        <f t="shared" si="20"/>
        <v>0</v>
      </c>
    </row>
    <row r="1224" spans="1:7" ht="42" x14ac:dyDescent="0.3">
      <c r="A1224" s="23" t="s">
        <v>2649</v>
      </c>
      <c r="B1224" s="26" t="s">
        <v>2129</v>
      </c>
      <c r="C1224" s="23" t="s">
        <v>2077</v>
      </c>
      <c r="D1224" s="80">
        <v>1</v>
      </c>
      <c r="E1224" s="24"/>
      <c r="F1224" s="24"/>
      <c r="G1224" s="25">
        <f t="shared" si="20"/>
        <v>0</v>
      </c>
    </row>
    <row r="1225" spans="1:7" x14ac:dyDescent="0.3">
      <c r="A1225" s="23"/>
      <c r="B1225" s="27" t="s">
        <v>2478</v>
      </c>
      <c r="C1225" s="23"/>
      <c r="D1225" s="80"/>
      <c r="E1225" s="24"/>
      <c r="F1225" s="24"/>
      <c r="G1225" s="25">
        <f>SUM(G1186:G1224)</f>
        <v>0</v>
      </c>
    </row>
    <row r="1226" spans="1:7" x14ac:dyDescent="0.3">
      <c r="A1226" s="21">
        <v>7.5</v>
      </c>
      <c r="B1226" s="22" t="s">
        <v>2550</v>
      </c>
      <c r="C1226" s="23"/>
      <c r="D1226" s="80"/>
      <c r="E1226" s="24"/>
      <c r="F1226" s="24"/>
      <c r="G1226" s="25"/>
    </row>
    <row r="1227" spans="1:7" ht="42" x14ac:dyDescent="0.3">
      <c r="A1227" s="23" t="s">
        <v>2566</v>
      </c>
      <c r="B1227" s="26" t="s">
        <v>2552</v>
      </c>
      <c r="C1227" s="23" t="s">
        <v>2565</v>
      </c>
      <c r="D1227" s="80">
        <v>1</v>
      </c>
      <c r="E1227" s="24"/>
      <c r="F1227" s="24"/>
      <c r="G1227" s="25"/>
    </row>
    <row r="1228" spans="1:7" x14ac:dyDescent="0.3">
      <c r="A1228" s="23"/>
      <c r="B1228" s="27" t="s">
        <v>2564</v>
      </c>
      <c r="C1228" s="23"/>
      <c r="D1228" s="80"/>
      <c r="E1228" s="24"/>
      <c r="F1228" s="24"/>
      <c r="G1228" s="25">
        <f>SUM(G1226:G1227)</f>
        <v>0</v>
      </c>
    </row>
    <row r="1229" spans="1:7" x14ac:dyDescent="0.3">
      <c r="A1229" s="23"/>
      <c r="B1229" s="26"/>
      <c r="C1229" s="23"/>
      <c r="D1229" s="80"/>
      <c r="E1229" s="24"/>
      <c r="F1229" s="24"/>
      <c r="G1229" s="25"/>
    </row>
  </sheetData>
  <mergeCells count="7">
    <mergeCell ref="A2:G2"/>
    <mergeCell ref="E5:G5"/>
    <mergeCell ref="A1:G1"/>
    <mergeCell ref="C4:D4"/>
    <mergeCell ref="E4:G4"/>
    <mergeCell ref="C5:D5"/>
    <mergeCell ref="A3:G3"/>
  </mergeCells>
  <phoneticPr fontId="3" type="noConversion"/>
  <pageMargins left="0.25" right="0.25" top="0.75" bottom="0.75" header="0.3" footer="0.3"/>
  <pageSetup paperSize="9" scale="96" fitToHeight="0" orientation="portrait" r:id="rId1"/>
  <rowBreaks count="5" manualBreakCount="5">
    <brk id="50" max="6" man="1"/>
    <brk id="81" max="16383" man="1"/>
    <brk id="134" max="16383" man="1"/>
    <brk id="477" max="16383" man="1"/>
    <brk id="50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6F4E-A663-4983-A742-467AAA67B242}">
  <dimension ref="A1:J194"/>
  <sheetViews>
    <sheetView view="pageBreakPreview" topLeftCell="A15" zoomScaleNormal="100" zoomScaleSheetLayoutView="100" workbookViewId="0">
      <selection activeCell="E10" sqref="E10"/>
    </sheetView>
  </sheetViews>
  <sheetFormatPr defaultColWidth="8.7265625" defaultRowHeight="14" x14ac:dyDescent="0.3"/>
  <cols>
    <col min="1" max="1" width="6.54296875" style="62" customWidth="1"/>
    <col min="2" max="2" width="34.81640625" style="62" customWidth="1"/>
    <col min="3" max="3" width="5.36328125" style="62" bestFit="1" customWidth="1"/>
    <col min="4" max="4" width="5.36328125" style="62" customWidth="1"/>
    <col min="5" max="5" width="7.90625" style="62" bestFit="1" customWidth="1"/>
    <col min="6" max="6" width="13" style="7" customWidth="1"/>
    <col min="7" max="9" width="13.1796875" style="7" bestFit="1" customWidth="1"/>
    <col min="10" max="10" width="8.1796875" style="7" bestFit="1" customWidth="1"/>
    <col min="11" max="16384" width="8.7265625" style="7"/>
  </cols>
  <sheetData>
    <row r="1" spans="1:10" ht="20" x14ac:dyDescent="0.3">
      <c r="A1" s="100" t="s">
        <v>2371</v>
      </c>
      <c r="B1" s="100"/>
      <c r="C1" s="100"/>
      <c r="D1" s="100"/>
      <c r="E1" s="100"/>
      <c r="F1" s="100"/>
      <c r="G1" s="100"/>
      <c r="H1" s="100"/>
      <c r="I1" s="100"/>
      <c r="J1" s="100"/>
    </row>
    <row r="2" spans="1:10" ht="48" customHeight="1" x14ac:dyDescent="0.3">
      <c r="A2" s="103" t="s">
        <v>2555</v>
      </c>
      <c r="B2" s="103"/>
      <c r="C2" s="103"/>
      <c r="D2" s="103"/>
      <c r="E2" s="103"/>
      <c r="F2" s="103"/>
      <c r="G2" s="103"/>
      <c r="H2" s="103"/>
      <c r="I2" s="103"/>
      <c r="J2" s="103"/>
    </row>
    <row r="3" spans="1:10" x14ac:dyDescent="0.3">
      <c r="A3" s="104" t="s">
        <v>2598</v>
      </c>
      <c r="B3" s="104"/>
      <c r="C3" s="104"/>
      <c r="D3" s="104"/>
      <c r="E3" s="104"/>
      <c r="F3" s="104"/>
      <c r="G3" s="104"/>
      <c r="H3" s="104"/>
      <c r="I3" s="104"/>
      <c r="J3" s="104"/>
    </row>
    <row r="4" spans="1:10" x14ac:dyDescent="0.3">
      <c r="A4" s="96" t="s">
        <v>2209</v>
      </c>
      <c r="B4" s="96"/>
      <c r="C4" s="4"/>
      <c r="D4" s="4"/>
      <c r="E4" s="4"/>
      <c r="F4" s="4"/>
      <c r="G4" s="4"/>
      <c r="H4" s="4"/>
      <c r="I4" s="4"/>
      <c r="J4" s="4"/>
    </row>
    <row r="5" spans="1:10" x14ac:dyDescent="0.3">
      <c r="A5" s="105" t="s">
        <v>2355</v>
      </c>
      <c r="B5" s="105" t="s">
        <v>2130</v>
      </c>
      <c r="C5" s="105" t="s">
        <v>2131</v>
      </c>
      <c r="D5" s="105" t="s">
        <v>2138</v>
      </c>
      <c r="E5" s="84" t="s">
        <v>2627</v>
      </c>
      <c r="F5" s="85"/>
      <c r="G5" s="85"/>
      <c r="H5" s="85"/>
      <c r="I5" s="86"/>
      <c r="J5" s="74"/>
    </row>
    <row r="6" spans="1:10" ht="28" x14ac:dyDescent="0.3">
      <c r="A6" s="106"/>
      <c r="B6" s="106"/>
      <c r="C6" s="106"/>
      <c r="D6" s="106"/>
      <c r="E6" s="54" t="s">
        <v>2357</v>
      </c>
      <c r="F6" s="54" t="s">
        <v>2278</v>
      </c>
      <c r="G6" s="54" t="s">
        <v>2279</v>
      </c>
      <c r="H6" s="54" t="s">
        <v>2280</v>
      </c>
      <c r="I6" s="54" t="s">
        <v>2281</v>
      </c>
      <c r="J6" s="56" t="s">
        <v>2358</v>
      </c>
    </row>
    <row r="7" spans="1:10" x14ac:dyDescent="0.3">
      <c r="A7" s="57" t="s">
        <v>2140</v>
      </c>
      <c r="B7" s="58" t="s">
        <v>2182</v>
      </c>
      <c r="C7" s="57" t="s">
        <v>9</v>
      </c>
      <c r="D7" s="57"/>
      <c r="E7" s="57"/>
      <c r="F7" s="59"/>
      <c r="G7" s="59"/>
      <c r="H7" s="59"/>
      <c r="I7" s="60"/>
      <c r="J7" s="34"/>
    </row>
    <row r="8" spans="1:10" x14ac:dyDescent="0.3">
      <c r="A8" s="57" t="s">
        <v>2282</v>
      </c>
      <c r="B8" s="58" t="s">
        <v>2178</v>
      </c>
      <c r="C8" s="57" t="s">
        <v>9</v>
      </c>
      <c r="D8" s="57" t="s">
        <v>2626</v>
      </c>
      <c r="E8" s="57"/>
      <c r="F8" s="59"/>
      <c r="G8" s="59"/>
      <c r="H8" s="59"/>
      <c r="I8" s="60"/>
      <c r="J8" s="34"/>
    </row>
    <row r="9" spans="1:10" x14ac:dyDescent="0.3">
      <c r="A9" s="57" t="s">
        <v>2283</v>
      </c>
      <c r="B9" s="58" t="s">
        <v>2179</v>
      </c>
      <c r="C9" s="57" t="s">
        <v>9</v>
      </c>
      <c r="D9" s="57"/>
      <c r="E9" s="57"/>
      <c r="F9" s="59"/>
      <c r="G9" s="59"/>
      <c r="H9" s="59"/>
      <c r="I9" s="60"/>
      <c r="J9" s="34"/>
    </row>
    <row r="10" spans="1:10" x14ac:dyDescent="0.3">
      <c r="A10" s="57" t="s">
        <v>2284</v>
      </c>
      <c r="B10" s="58" t="s">
        <v>2180</v>
      </c>
      <c r="C10" s="57" t="s">
        <v>9</v>
      </c>
      <c r="D10" s="57"/>
      <c r="E10" s="57"/>
      <c r="F10" s="59"/>
      <c r="G10" s="59"/>
      <c r="H10" s="59"/>
      <c r="I10" s="60"/>
      <c r="J10" s="34"/>
    </row>
    <row r="11" spans="1:10" x14ac:dyDescent="0.3">
      <c r="A11" s="57" t="s">
        <v>2285</v>
      </c>
      <c r="B11" s="58" t="s">
        <v>2210</v>
      </c>
      <c r="C11" s="57" t="s">
        <v>60</v>
      </c>
      <c r="D11" s="57"/>
      <c r="E11" s="57"/>
      <c r="F11" s="59"/>
      <c r="G11" s="59"/>
      <c r="H11" s="59"/>
      <c r="I11" s="60"/>
      <c r="J11" s="34"/>
    </row>
    <row r="12" spans="1:10" x14ac:dyDescent="0.3">
      <c r="A12" s="57" t="s">
        <v>2286</v>
      </c>
      <c r="B12" s="58" t="s">
        <v>2211</v>
      </c>
      <c r="C12" s="57" t="s">
        <v>9</v>
      </c>
      <c r="D12" s="57"/>
      <c r="E12" s="57"/>
      <c r="F12" s="59"/>
      <c r="G12" s="59"/>
      <c r="H12" s="59"/>
      <c r="I12" s="60"/>
      <c r="J12" s="34"/>
    </row>
    <row r="13" spans="1:10" x14ac:dyDescent="0.3">
      <c r="A13" s="57" t="s">
        <v>2287</v>
      </c>
      <c r="B13" s="58" t="s">
        <v>2212</v>
      </c>
      <c r="C13" s="57" t="s">
        <v>60</v>
      </c>
      <c r="D13" s="57"/>
      <c r="E13" s="57"/>
      <c r="F13" s="59"/>
      <c r="G13" s="59"/>
      <c r="H13" s="59"/>
      <c r="I13" s="60"/>
      <c r="J13" s="34"/>
    </row>
    <row r="14" spans="1:10" x14ac:dyDescent="0.3">
      <c r="A14" s="57" t="s">
        <v>2288</v>
      </c>
      <c r="B14" s="58" t="s">
        <v>2181</v>
      </c>
      <c r="C14" s="57" t="s">
        <v>60</v>
      </c>
      <c r="D14" s="57"/>
      <c r="E14" s="57"/>
      <c r="F14" s="59"/>
      <c r="G14" s="59"/>
      <c r="H14" s="59"/>
      <c r="I14" s="60"/>
      <c r="J14" s="34"/>
    </row>
    <row r="15" spans="1:10" x14ac:dyDescent="0.3">
      <c r="A15" s="57" t="s">
        <v>2289</v>
      </c>
      <c r="B15" s="58" t="s">
        <v>2213</v>
      </c>
      <c r="C15" s="57" t="s">
        <v>9</v>
      </c>
      <c r="D15" s="57"/>
      <c r="E15" s="57"/>
      <c r="F15" s="59"/>
      <c r="G15" s="59"/>
      <c r="H15" s="59"/>
      <c r="I15" s="60"/>
      <c r="J15" s="34"/>
    </row>
    <row r="16" spans="1:10" x14ac:dyDescent="0.3">
      <c r="A16" s="57" t="s">
        <v>2290</v>
      </c>
      <c r="B16" s="58" t="s">
        <v>2214</v>
      </c>
      <c r="C16" s="57" t="s">
        <v>9</v>
      </c>
      <c r="D16" s="57"/>
      <c r="E16" s="57"/>
      <c r="F16" s="59"/>
      <c r="G16" s="59"/>
      <c r="H16" s="59"/>
      <c r="I16" s="60"/>
      <c r="J16" s="34"/>
    </row>
    <row r="17" spans="1:10" x14ac:dyDescent="0.3">
      <c r="A17" s="74" t="s">
        <v>2215</v>
      </c>
      <c r="C17" s="61"/>
      <c r="D17" s="61"/>
      <c r="E17" s="61"/>
      <c r="F17" s="63"/>
      <c r="G17" s="63"/>
      <c r="H17" s="63"/>
      <c r="I17" s="32" t="s">
        <v>2137</v>
      </c>
      <c r="J17" s="34"/>
    </row>
    <row r="18" spans="1:10" x14ac:dyDescent="0.3">
      <c r="A18" s="74"/>
      <c r="B18" s="74"/>
      <c r="C18" s="74"/>
      <c r="D18" s="74"/>
      <c r="E18" s="74"/>
      <c r="F18" s="74"/>
      <c r="G18" s="74"/>
      <c r="H18" s="74"/>
      <c r="I18" s="74"/>
      <c r="J18" s="74"/>
    </row>
    <row r="19" spans="1:10" ht="28" x14ac:dyDescent="0.3">
      <c r="A19" s="54" t="s">
        <v>2355</v>
      </c>
      <c r="B19" s="55" t="s">
        <v>2130</v>
      </c>
      <c r="C19" s="54" t="s">
        <v>2131</v>
      </c>
      <c r="D19" s="54"/>
      <c r="E19" s="54" t="s">
        <v>2357</v>
      </c>
      <c r="F19" s="54" t="s">
        <v>2278</v>
      </c>
      <c r="G19" s="54" t="s">
        <v>2279</v>
      </c>
      <c r="H19" s="54" t="s">
        <v>2280</v>
      </c>
      <c r="I19" s="54" t="s">
        <v>2281</v>
      </c>
      <c r="J19" s="56" t="s">
        <v>2358</v>
      </c>
    </row>
    <row r="20" spans="1:10" ht="28" x14ac:dyDescent="0.3">
      <c r="A20" s="54"/>
      <c r="B20" s="55" t="s">
        <v>2625</v>
      </c>
      <c r="C20" s="54"/>
      <c r="D20" s="54"/>
      <c r="E20" s="54"/>
      <c r="F20" s="56"/>
      <c r="G20" s="56"/>
      <c r="H20" s="56"/>
      <c r="I20" s="56"/>
      <c r="J20" s="56"/>
    </row>
    <row r="21" spans="1:10" x14ac:dyDescent="0.3">
      <c r="A21" s="57" t="s">
        <v>2141</v>
      </c>
      <c r="B21" s="64" t="s">
        <v>2216</v>
      </c>
      <c r="C21" s="57" t="s">
        <v>60</v>
      </c>
      <c r="D21" s="57"/>
      <c r="E21" s="57"/>
      <c r="F21" s="59"/>
      <c r="G21" s="59"/>
      <c r="H21" s="59"/>
      <c r="I21" s="60"/>
      <c r="J21" s="65"/>
    </row>
    <row r="22" spans="1:10" x14ac:dyDescent="0.3">
      <c r="A22" s="57" t="s">
        <v>2142</v>
      </c>
      <c r="B22" s="64" t="s">
        <v>2217</v>
      </c>
      <c r="C22" s="57" t="s">
        <v>60</v>
      </c>
      <c r="D22" s="57"/>
      <c r="E22" s="57"/>
      <c r="F22" s="59"/>
      <c r="G22" s="59"/>
      <c r="H22" s="59"/>
      <c r="I22" s="60"/>
      <c r="J22" s="65"/>
    </row>
    <row r="23" spans="1:10" x14ac:dyDescent="0.3">
      <c r="A23" s="57" t="s">
        <v>2143</v>
      </c>
      <c r="B23" s="64" t="s">
        <v>2218</v>
      </c>
      <c r="C23" s="57" t="s">
        <v>60</v>
      </c>
      <c r="D23" s="57"/>
      <c r="E23" s="57"/>
      <c r="F23" s="59"/>
      <c r="G23" s="59"/>
      <c r="H23" s="59"/>
      <c r="I23" s="60"/>
      <c r="J23" s="65"/>
    </row>
    <row r="24" spans="1:10" x14ac:dyDescent="0.3">
      <c r="A24" s="57" t="s">
        <v>2291</v>
      </c>
      <c r="B24" s="64" t="s">
        <v>2184</v>
      </c>
      <c r="C24" s="57" t="s">
        <v>60</v>
      </c>
      <c r="D24" s="57"/>
      <c r="E24" s="57"/>
      <c r="F24" s="59"/>
      <c r="G24" s="59"/>
      <c r="H24" s="59"/>
      <c r="I24" s="60"/>
      <c r="J24" s="65"/>
    </row>
    <row r="25" spans="1:10" x14ac:dyDescent="0.3">
      <c r="A25" s="57" t="s">
        <v>2292</v>
      </c>
      <c r="B25" s="64" t="s">
        <v>2183</v>
      </c>
      <c r="C25" s="57" t="s">
        <v>60</v>
      </c>
      <c r="D25" s="57"/>
      <c r="E25" s="57"/>
      <c r="F25" s="59"/>
      <c r="G25" s="59"/>
      <c r="H25" s="59"/>
      <c r="I25" s="60"/>
      <c r="J25" s="65"/>
    </row>
    <row r="26" spans="1:10" x14ac:dyDescent="0.3">
      <c r="A26" s="57" t="s">
        <v>2293</v>
      </c>
      <c r="B26" s="64" t="s">
        <v>2219</v>
      </c>
      <c r="C26" s="57" t="s">
        <v>9</v>
      </c>
      <c r="D26" s="57"/>
      <c r="E26" s="57"/>
      <c r="F26" s="59"/>
      <c r="G26" s="59"/>
      <c r="H26" s="59"/>
      <c r="I26" s="60"/>
      <c r="J26" s="65"/>
    </row>
    <row r="27" spans="1:10" x14ac:dyDescent="0.3">
      <c r="A27" s="57" t="s">
        <v>2294</v>
      </c>
      <c r="B27" s="64" t="s">
        <v>2220</v>
      </c>
      <c r="C27" s="57" t="s">
        <v>9</v>
      </c>
      <c r="D27" s="57"/>
      <c r="E27" s="57"/>
      <c r="F27" s="59"/>
      <c r="G27" s="59"/>
      <c r="H27" s="59"/>
      <c r="I27" s="60"/>
      <c r="J27" s="65"/>
    </row>
    <row r="28" spans="1:10" x14ac:dyDescent="0.3">
      <c r="A28" s="57" t="s">
        <v>2295</v>
      </c>
      <c r="B28" s="64" t="s">
        <v>2221</v>
      </c>
      <c r="C28" s="57" t="s">
        <v>9</v>
      </c>
      <c r="D28" s="57"/>
      <c r="E28" s="57"/>
      <c r="F28" s="59"/>
      <c r="G28" s="59"/>
      <c r="H28" s="59"/>
      <c r="I28" s="60"/>
      <c r="J28" s="65"/>
    </row>
    <row r="29" spans="1:10" x14ac:dyDescent="0.3">
      <c r="A29" s="61"/>
      <c r="B29" s="30"/>
      <c r="C29" s="61"/>
      <c r="D29" s="61"/>
      <c r="E29" s="61"/>
      <c r="F29" s="63"/>
      <c r="G29" s="63"/>
      <c r="H29" s="63"/>
      <c r="I29" s="32" t="s">
        <v>2137</v>
      </c>
      <c r="J29" s="34"/>
    </row>
    <row r="30" spans="1:10" x14ac:dyDescent="0.3">
      <c r="A30" s="96" t="s">
        <v>2222</v>
      </c>
      <c r="B30" s="96"/>
      <c r="C30" s="107"/>
      <c r="D30" s="107"/>
      <c r="E30" s="107"/>
      <c r="F30" s="75"/>
      <c r="G30" s="75"/>
      <c r="H30" s="75"/>
      <c r="I30" s="75"/>
      <c r="J30" s="75"/>
    </row>
    <row r="31" spans="1:10" ht="28" x14ac:dyDescent="0.3">
      <c r="A31" s="54" t="s">
        <v>2355</v>
      </c>
      <c r="B31" s="84" t="s">
        <v>2130</v>
      </c>
      <c r="C31" s="85"/>
      <c r="D31" s="85"/>
      <c r="E31" s="85"/>
      <c r="F31" s="86"/>
      <c r="G31" s="54" t="s">
        <v>2138</v>
      </c>
      <c r="H31" s="54" t="s">
        <v>2131</v>
      </c>
      <c r="I31" s="56" t="s">
        <v>2139</v>
      </c>
      <c r="J31" s="56" t="s">
        <v>2358</v>
      </c>
    </row>
    <row r="32" spans="1:10" x14ac:dyDescent="0.3">
      <c r="A32" s="57" t="s">
        <v>2144</v>
      </c>
      <c r="B32" s="81" t="s">
        <v>2223</v>
      </c>
      <c r="C32" s="82"/>
      <c r="D32" s="82"/>
      <c r="E32" s="82"/>
      <c r="F32" s="83"/>
      <c r="G32" s="57" t="s">
        <v>2133</v>
      </c>
      <c r="H32" s="57"/>
      <c r="I32" s="60"/>
      <c r="J32" s="60"/>
    </row>
    <row r="33" spans="1:10" x14ac:dyDescent="0.3">
      <c r="A33" s="57" t="s">
        <v>2145</v>
      </c>
      <c r="B33" s="81" t="s">
        <v>2224</v>
      </c>
      <c r="C33" s="82"/>
      <c r="D33" s="82"/>
      <c r="E33" s="82"/>
      <c r="F33" s="83"/>
      <c r="G33" s="57" t="s">
        <v>60</v>
      </c>
      <c r="H33" s="57"/>
      <c r="I33" s="60"/>
      <c r="J33" s="60"/>
    </row>
    <row r="34" spans="1:10" x14ac:dyDescent="0.3">
      <c r="A34" s="57" t="s">
        <v>2146</v>
      </c>
      <c r="B34" s="81" t="s">
        <v>2225</v>
      </c>
      <c r="C34" s="82"/>
      <c r="D34" s="82"/>
      <c r="E34" s="82"/>
      <c r="F34" s="83"/>
      <c r="G34" s="57" t="s">
        <v>60</v>
      </c>
      <c r="H34" s="57"/>
      <c r="I34" s="60"/>
      <c r="J34" s="60"/>
    </row>
    <row r="35" spans="1:10" x14ac:dyDescent="0.3">
      <c r="A35" s="57" t="s">
        <v>2296</v>
      </c>
      <c r="B35" s="81" t="s">
        <v>2226</v>
      </c>
      <c r="C35" s="82"/>
      <c r="D35" s="82"/>
      <c r="E35" s="82"/>
      <c r="F35" s="83"/>
      <c r="G35" s="57" t="s">
        <v>60</v>
      </c>
      <c r="H35" s="57"/>
      <c r="I35" s="60"/>
      <c r="J35" s="60"/>
    </row>
    <row r="36" spans="1:10" x14ac:dyDescent="0.3">
      <c r="A36" s="57" t="s">
        <v>2297</v>
      </c>
      <c r="B36" s="81" t="s">
        <v>2227</v>
      </c>
      <c r="C36" s="82"/>
      <c r="D36" s="82"/>
      <c r="E36" s="82"/>
      <c r="F36" s="83"/>
      <c r="G36" s="57" t="s">
        <v>60</v>
      </c>
      <c r="H36" s="57"/>
      <c r="I36" s="60"/>
      <c r="J36" s="60"/>
    </row>
    <row r="37" spans="1:10" x14ac:dyDescent="0.3">
      <c r="A37" s="57" t="s">
        <v>2298</v>
      </c>
      <c r="B37" s="81" t="s">
        <v>2228</v>
      </c>
      <c r="C37" s="82"/>
      <c r="D37" s="82"/>
      <c r="E37" s="82"/>
      <c r="F37" s="83"/>
      <c r="G37" s="57" t="s">
        <v>60</v>
      </c>
      <c r="H37" s="57"/>
      <c r="I37" s="60"/>
      <c r="J37" s="60"/>
    </row>
    <row r="38" spans="1:10" x14ac:dyDescent="0.3">
      <c r="A38" s="57" t="s">
        <v>2299</v>
      </c>
      <c r="B38" s="81" t="s">
        <v>2229</v>
      </c>
      <c r="C38" s="82"/>
      <c r="D38" s="82"/>
      <c r="E38" s="82"/>
      <c r="F38" s="83"/>
      <c r="G38" s="57" t="s">
        <v>9</v>
      </c>
      <c r="H38" s="57"/>
      <c r="I38" s="60"/>
      <c r="J38" s="60"/>
    </row>
    <row r="39" spans="1:10" x14ac:dyDescent="0.3">
      <c r="A39" s="57" t="s">
        <v>2300</v>
      </c>
      <c r="B39" s="81" t="s">
        <v>2181</v>
      </c>
      <c r="C39" s="82"/>
      <c r="D39" s="82"/>
      <c r="E39" s="82"/>
      <c r="F39" s="83"/>
      <c r="G39" s="57" t="s">
        <v>9</v>
      </c>
      <c r="H39" s="57"/>
      <c r="I39" s="60"/>
      <c r="J39" s="60"/>
    </row>
    <row r="40" spans="1:10" x14ac:dyDescent="0.3">
      <c r="A40" s="57" t="s">
        <v>2301</v>
      </c>
      <c r="B40" s="81" t="s">
        <v>2230</v>
      </c>
      <c r="C40" s="82"/>
      <c r="D40" s="82"/>
      <c r="E40" s="82"/>
      <c r="F40" s="83"/>
      <c r="G40" s="57" t="s">
        <v>60</v>
      </c>
      <c r="H40" s="57"/>
      <c r="I40" s="60"/>
      <c r="J40" s="60"/>
    </row>
    <row r="41" spans="1:10" x14ac:dyDescent="0.3">
      <c r="A41" s="57" t="s">
        <v>2302</v>
      </c>
      <c r="B41" s="81" t="s">
        <v>2185</v>
      </c>
      <c r="C41" s="82"/>
      <c r="D41" s="82"/>
      <c r="E41" s="82"/>
      <c r="F41" s="83"/>
      <c r="G41" s="57" t="s">
        <v>4</v>
      </c>
      <c r="H41" s="57"/>
      <c r="I41" s="60"/>
      <c r="J41" s="60"/>
    </row>
    <row r="42" spans="1:10" x14ac:dyDescent="0.3">
      <c r="A42" s="61"/>
      <c r="C42" s="61"/>
      <c r="D42" s="61"/>
      <c r="E42" s="61"/>
      <c r="F42" s="32"/>
      <c r="G42" s="63"/>
      <c r="H42" s="61"/>
      <c r="I42" s="32" t="s">
        <v>2137</v>
      </c>
      <c r="J42" s="34"/>
    </row>
    <row r="43" spans="1:10" x14ac:dyDescent="0.3">
      <c r="A43" s="61"/>
      <c r="C43" s="61"/>
      <c r="D43" s="61"/>
      <c r="E43" s="61"/>
      <c r="F43" s="63"/>
      <c r="G43" s="63"/>
      <c r="H43" s="63"/>
      <c r="I43" s="63"/>
    </row>
    <row r="44" spans="1:10" x14ac:dyDescent="0.3">
      <c r="A44" s="102" t="s">
        <v>2231</v>
      </c>
      <c r="B44" s="102"/>
      <c r="C44" s="102"/>
      <c r="D44" s="102"/>
      <c r="E44" s="102"/>
      <c r="F44" s="102"/>
      <c r="G44" s="102"/>
      <c r="H44" s="102"/>
      <c r="I44" s="102"/>
      <c r="J44" s="102"/>
    </row>
    <row r="45" spans="1:10" ht="28" x14ac:dyDescent="0.3">
      <c r="A45" s="54" t="s">
        <v>2355</v>
      </c>
      <c r="B45" s="87" t="s">
        <v>2130</v>
      </c>
      <c r="C45" s="88"/>
      <c r="D45" s="88"/>
      <c r="E45" s="88"/>
      <c r="F45" s="89"/>
      <c r="G45" s="54" t="s">
        <v>2138</v>
      </c>
      <c r="H45" s="54" t="s">
        <v>2131</v>
      </c>
      <c r="I45" s="56" t="s">
        <v>2139</v>
      </c>
      <c r="J45" s="56" t="s">
        <v>2358</v>
      </c>
    </row>
    <row r="46" spans="1:10" x14ac:dyDescent="0.3">
      <c r="A46" s="57" t="s">
        <v>2147</v>
      </c>
      <c r="B46" s="81" t="s">
        <v>2232</v>
      </c>
      <c r="C46" s="82"/>
      <c r="D46" s="82"/>
      <c r="E46" s="82"/>
      <c r="F46" s="83"/>
      <c r="G46" s="57" t="s">
        <v>9</v>
      </c>
      <c r="H46" s="57"/>
      <c r="I46" s="60"/>
      <c r="J46" s="60"/>
    </row>
    <row r="47" spans="1:10" x14ac:dyDescent="0.3">
      <c r="A47" s="57" t="s">
        <v>2148</v>
      </c>
      <c r="B47" s="81" t="s">
        <v>2187</v>
      </c>
      <c r="C47" s="82"/>
      <c r="D47" s="82"/>
      <c r="E47" s="82"/>
      <c r="F47" s="83"/>
      <c r="G47" s="57" t="s">
        <v>60</v>
      </c>
      <c r="H47" s="57"/>
      <c r="I47" s="60"/>
      <c r="J47" s="60"/>
    </row>
    <row r="48" spans="1:10" x14ac:dyDescent="0.3">
      <c r="A48" s="57" t="s">
        <v>2149</v>
      </c>
      <c r="B48" s="81" t="s">
        <v>2192</v>
      </c>
      <c r="C48" s="82"/>
      <c r="D48" s="82"/>
      <c r="E48" s="82"/>
      <c r="F48" s="83"/>
      <c r="G48" s="57" t="s">
        <v>60</v>
      </c>
      <c r="H48" s="57"/>
      <c r="I48" s="60"/>
      <c r="J48" s="60"/>
    </row>
    <row r="49" spans="1:10" x14ac:dyDescent="0.3">
      <c r="A49" s="57" t="s">
        <v>2303</v>
      </c>
      <c r="B49" s="81" t="s">
        <v>2186</v>
      </c>
      <c r="C49" s="82"/>
      <c r="D49" s="82"/>
      <c r="E49" s="82"/>
      <c r="F49" s="83"/>
      <c r="G49" s="57" t="s">
        <v>60</v>
      </c>
      <c r="H49" s="57"/>
      <c r="I49" s="60"/>
      <c r="J49" s="60"/>
    </row>
    <row r="50" spans="1:10" x14ac:dyDescent="0.3">
      <c r="A50" s="57" t="s">
        <v>2304</v>
      </c>
      <c r="B50" s="81" t="s">
        <v>2233</v>
      </c>
      <c r="C50" s="82"/>
      <c r="D50" s="82"/>
      <c r="E50" s="82"/>
      <c r="F50" s="83"/>
      <c r="G50" s="57" t="s">
        <v>60</v>
      </c>
      <c r="H50" s="57"/>
      <c r="I50" s="60"/>
      <c r="J50" s="60"/>
    </row>
    <row r="51" spans="1:10" x14ac:dyDescent="0.3">
      <c r="A51" s="57" t="s">
        <v>2305</v>
      </c>
      <c r="B51" s="81" t="s">
        <v>2234</v>
      </c>
      <c r="C51" s="82"/>
      <c r="D51" s="82"/>
      <c r="E51" s="82"/>
      <c r="F51" s="83"/>
      <c r="G51" s="57" t="s">
        <v>60</v>
      </c>
      <c r="H51" s="57"/>
      <c r="I51" s="60"/>
      <c r="J51" s="60"/>
    </row>
    <row r="52" spans="1:10" x14ac:dyDescent="0.3">
      <c r="A52" s="57" t="s">
        <v>2306</v>
      </c>
      <c r="B52" s="81" t="s">
        <v>2235</v>
      </c>
      <c r="C52" s="82"/>
      <c r="D52" s="82"/>
      <c r="E52" s="82"/>
      <c r="F52" s="83"/>
      <c r="G52" s="57" t="s">
        <v>9</v>
      </c>
      <c r="H52" s="57"/>
      <c r="I52" s="60"/>
      <c r="J52" s="60"/>
    </row>
    <row r="53" spans="1:10" x14ac:dyDescent="0.3">
      <c r="A53" s="61"/>
      <c r="C53" s="61"/>
      <c r="D53" s="61"/>
      <c r="E53" s="61"/>
      <c r="F53" s="32"/>
      <c r="G53" s="63"/>
      <c r="H53" s="61"/>
      <c r="I53" s="32" t="s">
        <v>2137</v>
      </c>
      <c r="J53" s="34"/>
    </row>
    <row r="54" spans="1:10" x14ac:dyDescent="0.3">
      <c r="A54" s="61"/>
      <c r="C54" s="61"/>
      <c r="D54" s="61"/>
      <c r="E54" s="61"/>
      <c r="F54" s="63"/>
      <c r="G54" s="63"/>
      <c r="H54" s="63"/>
      <c r="I54" s="63"/>
    </row>
    <row r="55" spans="1:10" x14ac:dyDescent="0.3">
      <c r="A55" s="102" t="s">
        <v>2236</v>
      </c>
      <c r="B55" s="102"/>
      <c r="C55" s="102"/>
      <c r="D55" s="102"/>
      <c r="E55" s="102"/>
      <c r="F55" s="102"/>
      <c r="G55" s="102"/>
      <c r="H55" s="102"/>
      <c r="I55" s="102"/>
      <c r="J55" s="102"/>
    </row>
    <row r="56" spans="1:10" ht="28" x14ac:dyDescent="0.3">
      <c r="A56" s="54" t="s">
        <v>2355</v>
      </c>
      <c r="B56" s="84" t="s">
        <v>2130</v>
      </c>
      <c r="C56" s="85"/>
      <c r="D56" s="85"/>
      <c r="E56" s="85"/>
      <c r="F56" s="86"/>
      <c r="G56" s="54" t="s">
        <v>2138</v>
      </c>
      <c r="H56" s="54" t="s">
        <v>2131</v>
      </c>
      <c r="I56" s="56" t="s">
        <v>2139</v>
      </c>
      <c r="J56" s="56" t="s">
        <v>2358</v>
      </c>
    </row>
    <row r="57" spans="1:10" x14ac:dyDescent="0.3">
      <c r="A57" s="57" t="s">
        <v>2150</v>
      </c>
      <c r="B57" s="81" t="s">
        <v>2237</v>
      </c>
      <c r="C57" s="82"/>
      <c r="D57" s="82"/>
      <c r="E57" s="82"/>
      <c r="F57" s="83"/>
      <c r="G57" s="57" t="s">
        <v>60</v>
      </c>
      <c r="H57" s="57"/>
      <c r="I57" s="60"/>
      <c r="J57" s="60"/>
    </row>
    <row r="58" spans="1:10" x14ac:dyDescent="0.3">
      <c r="A58" s="57" t="s">
        <v>2152</v>
      </c>
      <c r="B58" s="81" t="s">
        <v>2196</v>
      </c>
      <c r="C58" s="82"/>
      <c r="D58" s="82"/>
      <c r="E58" s="82"/>
      <c r="F58" s="83"/>
      <c r="G58" s="57" t="s">
        <v>60</v>
      </c>
      <c r="H58" s="57"/>
      <c r="I58" s="60"/>
      <c r="J58" s="60"/>
    </row>
    <row r="59" spans="1:10" x14ac:dyDescent="0.3">
      <c r="A59" s="57" t="s">
        <v>2154</v>
      </c>
      <c r="B59" s="81" t="s">
        <v>2197</v>
      </c>
      <c r="C59" s="82"/>
      <c r="D59" s="82"/>
      <c r="E59" s="82"/>
      <c r="F59" s="83"/>
      <c r="G59" s="57" t="s">
        <v>60</v>
      </c>
      <c r="H59" s="57"/>
      <c r="I59" s="60"/>
      <c r="J59" s="60"/>
    </row>
    <row r="60" spans="1:10" x14ac:dyDescent="0.3">
      <c r="A60" s="57" t="s">
        <v>2156</v>
      </c>
      <c r="B60" s="81" t="s">
        <v>2194</v>
      </c>
      <c r="C60" s="82"/>
      <c r="D60" s="82"/>
      <c r="E60" s="82"/>
      <c r="F60" s="83"/>
      <c r="G60" s="57" t="s">
        <v>60</v>
      </c>
      <c r="H60" s="57"/>
      <c r="I60" s="60"/>
      <c r="J60" s="60"/>
    </row>
    <row r="61" spans="1:10" x14ac:dyDescent="0.3">
      <c r="A61" s="57" t="s">
        <v>2307</v>
      </c>
      <c r="B61" s="81" t="s">
        <v>2195</v>
      </c>
      <c r="C61" s="82"/>
      <c r="D61" s="82"/>
      <c r="E61" s="82"/>
      <c r="F61" s="83"/>
      <c r="G61" s="57" t="s">
        <v>60</v>
      </c>
      <c r="H61" s="57"/>
      <c r="I61" s="60"/>
      <c r="J61" s="60"/>
    </row>
    <row r="62" spans="1:10" x14ac:dyDescent="0.3">
      <c r="A62" s="57" t="s">
        <v>2308</v>
      </c>
      <c r="B62" s="81" t="s">
        <v>2238</v>
      </c>
      <c r="C62" s="82"/>
      <c r="D62" s="82"/>
      <c r="E62" s="82"/>
      <c r="F62" s="83"/>
      <c r="G62" s="57" t="s">
        <v>60</v>
      </c>
      <c r="H62" s="57"/>
      <c r="I62" s="60"/>
      <c r="J62" s="60"/>
    </row>
    <row r="63" spans="1:10" x14ac:dyDescent="0.3">
      <c r="A63" s="57" t="s">
        <v>2309</v>
      </c>
      <c r="B63" s="81" t="s">
        <v>2239</v>
      </c>
      <c r="C63" s="82"/>
      <c r="D63" s="82"/>
      <c r="E63" s="82"/>
      <c r="F63" s="83"/>
      <c r="G63" s="57" t="s">
        <v>60</v>
      </c>
      <c r="H63" s="57"/>
      <c r="I63" s="60"/>
      <c r="J63" s="60"/>
    </row>
    <row r="64" spans="1:10" x14ac:dyDescent="0.3">
      <c r="A64" s="57" t="s">
        <v>2310</v>
      </c>
      <c r="B64" s="81" t="s">
        <v>2198</v>
      </c>
      <c r="C64" s="82"/>
      <c r="D64" s="82"/>
      <c r="E64" s="82"/>
      <c r="F64" s="83"/>
      <c r="G64" s="57" t="s">
        <v>60</v>
      </c>
      <c r="H64" s="57"/>
      <c r="I64" s="60"/>
      <c r="J64" s="60"/>
    </row>
    <row r="65" spans="1:10" x14ac:dyDescent="0.3">
      <c r="A65" s="57" t="s">
        <v>2311</v>
      </c>
      <c r="B65" s="81" t="s">
        <v>2199</v>
      </c>
      <c r="C65" s="82"/>
      <c r="D65" s="82"/>
      <c r="E65" s="82"/>
      <c r="F65" s="83"/>
      <c r="G65" s="57" t="s">
        <v>60</v>
      </c>
      <c r="H65" s="57"/>
      <c r="I65" s="60"/>
      <c r="J65" s="60"/>
    </row>
    <row r="66" spans="1:10" x14ac:dyDescent="0.3">
      <c r="A66" s="57" t="s">
        <v>2312</v>
      </c>
      <c r="B66" s="81" t="s">
        <v>2240</v>
      </c>
      <c r="C66" s="82"/>
      <c r="D66" s="82"/>
      <c r="E66" s="82"/>
      <c r="F66" s="83"/>
      <c r="G66" s="57" t="s">
        <v>60</v>
      </c>
      <c r="H66" s="57"/>
      <c r="I66" s="60"/>
      <c r="J66" s="60"/>
    </row>
    <row r="67" spans="1:10" x14ac:dyDescent="0.3">
      <c r="A67" s="57" t="s">
        <v>2313</v>
      </c>
      <c r="B67" s="81" t="s">
        <v>2241</v>
      </c>
      <c r="C67" s="82"/>
      <c r="D67" s="82"/>
      <c r="E67" s="82"/>
      <c r="F67" s="83"/>
      <c r="G67" s="57" t="s">
        <v>9</v>
      </c>
      <c r="H67" s="57"/>
      <c r="I67" s="60"/>
      <c r="J67" s="60"/>
    </row>
    <row r="68" spans="1:10" x14ac:dyDescent="0.3">
      <c r="A68" s="57" t="s">
        <v>2314</v>
      </c>
      <c r="B68" s="81" t="s">
        <v>2242</v>
      </c>
      <c r="C68" s="82"/>
      <c r="D68" s="82"/>
      <c r="E68" s="82"/>
      <c r="F68" s="83"/>
      <c r="G68" s="57" t="s">
        <v>60</v>
      </c>
      <c r="H68" s="57"/>
      <c r="I68" s="60"/>
      <c r="J68" s="60"/>
    </row>
    <row r="69" spans="1:10" x14ac:dyDescent="0.3">
      <c r="A69" s="8"/>
      <c r="B69" s="66"/>
      <c r="C69" s="8"/>
      <c r="D69" s="8"/>
      <c r="E69" s="8"/>
      <c r="F69" s="32"/>
      <c r="G69" s="8"/>
      <c r="H69" s="8"/>
      <c r="I69" s="32" t="s">
        <v>2137</v>
      </c>
      <c r="J69" s="34"/>
    </row>
    <row r="70" spans="1:10" x14ac:dyDescent="0.3">
      <c r="A70" s="102" t="s">
        <v>2243</v>
      </c>
      <c r="B70" s="102"/>
      <c r="C70" s="102"/>
      <c r="D70" s="102"/>
      <c r="E70" s="102"/>
      <c r="F70" s="102"/>
      <c r="G70" s="102"/>
      <c r="H70" s="102"/>
      <c r="I70" s="102"/>
      <c r="J70" s="102"/>
    </row>
    <row r="71" spans="1:10" x14ac:dyDescent="0.3">
      <c r="A71" s="102" t="s">
        <v>2244</v>
      </c>
      <c r="B71" s="102"/>
      <c r="C71" s="102"/>
      <c r="D71" s="102"/>
      <c r="E71" s="102"/>
      <c r="F71" s="102"/>
      <c r="G71" s="102"/>
      <c r="H71" s="102"/>
      <c r="I71" s="102"/>
      <c r="J71" s="102"/>
    </row>
    <row r="72" spans="1:10" ht="28" x14ac:dyDescent="0.3">
      <c r="A72" s="54" t="s">
        <v>2355</v>
      </c>
      <c r="B72" s="87" t="s">
        <v>2130</v>
      </c>
      <c r="C72" s="88"/>
      <c r="D72" s="88"/>
      <c r="E72" s="88"/>
      <c r="F72" s="89"/>
      <c r="G72" s="54" t="s">
        <v>2138</v>
      </c>
      <c r="H72" s="54" t="s">
        <v>2131</v>
      </c>
      <c r="I72" s="56" t="s">
        <v>2139</v>
      </c>
      <c r="J72" s="56" t="s">
        <v>2358</v>
      </c>
    </row>
    <row r="73" spans="1:10" x14ac:dyDescent="0.3">
      <c r="A73" s="57" t="s">
        <v>2158</v>
      </c>
      <c r="B73" s="81" t="s">
        <v>2203</v>
      </c>
      <c r="C73" s="82"/>
      <c r="D73" s="82"/>
      <c r="E73" s="82"/>
      <c r="F73" s="83"/>
      <c r="G73" s="57" t="s">
        <v>9</v>
      </c>
      <c r="H73" s="57"/>
      <c r="I73" s="60"/>
      <c r="J73" s="60"/>
    </row>
    <row r="74" spans="1:10" x14ac:dyDescent="0.3">
      <c r="A74" s="57" t="s">
        <v>2160</v>
      </c>
      <c r="B74" s="81" t="s">
        <v>2204</v>
      </c>
      <c r="C74" s="82"/>
      <c r="D74" s="82"/>
      <c r="E74" s="82"/>
      <c r="F74" s="83"/>
      <c r="G74" s="57" t="s">
        <v>60</v>
      </c>
      <c r="H74" s="57"/>
      <c r="I74" s="60"/>
      <c r="J74" s="60"/>
    </row>
    <row r="75" spans="1:10" x14ac:dyDescent="0.3">
      <c r="A75" s="57" t="s">
        <v>2162</v>
      </c>
      <c r="B75" s="81" t="s">
        <v>2205</v>
      </c>
      <c r="C75" s="82"/>
      <c r="D75" s="82"/>
      <c r="E75" s="82"/>
      <c r="F75" s="83"/>
      <c r="G75" s="57" t="s">
        <v>60</v>
      </c>
      <c r="H75" s="57"/>
      <c r="I75" s="60"/>
      <c r="J75" s="60"/>
    </row>
    <row r="76" spans="1:10" x14ac:dyDescent="0.3">
      <c r="A76" s="57" t="s">
        <v>2164</v>
      </c>
      <c r="B76" s="81" t="s">
        <v>2245</v>
      </c>
      <c r="C76" s="82"/>
      <c r="D76" s="82"/>
      <c r="E76" s="82"/>
      <c r="F76" s="83"/>
      <c r="G76" s="57" t="s">
        <v>9</v>
      </c>
      <c r="H76" s="57"/>
      <c r="I76" s="60"/>
      <c r="J76" s="60"/>
    </row>
    <row r="77" spans="1:10" x14ac:dyDescent="0.3">
      <c r="A77" s="57" t="s">
        <v>2315</v>
      </c>
      <c r="B77" s="81" t="s">
        <v>2200</v>
      </c>
      <c r="C77" s="82"/>
      <c r="D77" s="82"/>
      <c r="E77" s="82"/>
      <c r="F77" s="83"/>
      <c r="G77" s="57" t="s">
        <v>9</v>
      </c>
      <c r="H77" s="57"/>
      <c r="I77" s="60"/>
      <c r="J77" s="60"/>
    </row>
    <row r="78" spans="1:10" x14ac:dyDescent="0.3">
      <c r="A78" s="57" t="s">
        <v>2316</v>
      </c>
      <c r="B78" s="81" t="s">
        <v>2246</v>
      </c>
      <c r="C78" s="82"/>
      <c r="D78" s="82"/>
      <c r="E78" s="82"/>
      <c r="F78" s="83"/>
      <c r="G78" s="57" t="s">
        <v>60</v>
      </c>
      <c r="H78" s="57"/>
      <c r="I78" s="60"/>
      <c r="J78" s="60"/>
    </row>
    <row r="79" spans="1:10" x14ac:dyDescent="0.3">
      <c r="A79" s="8"/>
      <c r="B79" s="66"/>
      <c r="C79" s="8"/>
      <c r="D79" s="8"/>
      <c r="E79" s="8"/>
      <c r="F79" s="32"/>
      <c r="G79" s="8"/>
      <c r="H79" s="8"/>
      <c r="I79" s="32" t="s">
        <v>2137</v>
      </c>
      <c r="J79" s="34"/>
    </row>
    <row r="80" spans="1:10" x14ac:dyDescent="0.3">
      <c r="A80" s="102" t="s">
        <v>2247</v>
      </c>
      <c r="B80" s="102"/>
      <c r="C80" s="102"/>
      <c r="D80" s="102"/>
      <c r="E80" s="102"/>
      <c r="F80" s="102"/>
      <c r="G80" s="102"/>
      <c r="H80" s="102"/>
      <c r="I80" s="102"/>
      <c r="J80" s="102"/>
    </row>
    <row r="81" spans="1:10" ht="28" x14ac:dyDescent="0.3">
      <c r="A81" s="54" t="s">
        <v>2355</v>
      </c>
      <c r="B81" s="84" t="s">
        <v>2130</v>
      </c>
      <c r="C81" s="85"/>
      <c r="D81" s="85"/>
      <c r="E81" s="85"/>
      <c r="F81" s="86"/>
      <c r="G81" s="54" t="s">
        <v>2138</v>
      </c>
      <c r="H81" s="54" t="s">
        <v>2131</v>
      </c>
      <c r="I81" s="56" t="s">
        <v>2139</v>
      </c>
      <c r="J81" s="56" t="s">
        <v>2358</v>
      </c>
    </row>
    <row r="82" spans="1:10" x14ac:dyDescent="0.3">
      <c r="A82" s="57" t="s">
        <v>2160</v>
      </c>
      <c r="B82" s="81" t="s">
        <v>2248</v>
      </c>
      <c r="C82" s="82"/>
      <c r="D82" s="82"/>
      <c r="E82" s="82"/>
      <c r="F82" s="83"/>
      <c r="G82" s="57" t="s">
        <v>60</v>
      </c>
      <c r="H82" s="57"/>
      <c r="I82" s="60"/>
      <c r="J82" s="60"/>
    </row>
    <row r="83" spans="1:10" x14ac:dyDescent="0.3">
      <c r="A83" s="57" t="s">
        <v>2162</v>
      </c>
      <c r="B83" s="81" t="s">
        <v>2249</v>
      </c>
      <c r="C83" s="82"/>
      <c r="D83" s="82"/>
      <c r="E83" s="82"/>
      <c r="F83" s="83"/>
      <c r="G83" s="57" t="s">
        <v>60</v>
      </c>
      <c r="H83" s="57"/>
      <c r="I83" s="60"/>
      <c r="J83" s="60"/>
    </row>
    <row r="84" spans="1:10" x14ac:dyDescent="0.3">
      <c r="A84" s="57" t="s">
        <v>2164</v>
      </c>
      <c r="B84" s="81" t="s">
        <v>2208</v>
      </c>
      <c r="C84" s="82"/>
      <c r="D84" s="82"/>
      <c r="E84" s="82"/>
      <c r="F84" s="83"/>
      <c r="G84" s="57" t="s">
        <v>60</v>
      </c>
      <c r="H84" s="57"/>
      <c r="I84" s="60"/>
      <c r="J84" s="60"/>
    </row>
    <row r="85" spans="1:10" x14ac:dyDescent="0.3">
      <c r="A85" s="57" t="s">
        <v>2315</v>
      </c>
      <c r="B85" s="81" t="s">
        <v>2250</v>
      </c>
      <c r="C85" s="82"/>
      <c r="D85" s="82"/>
      <c r="E85" s="82"/>
      <c r="F85" s="83"/>
      <c r="G85" s="57" t="s">
        <v>9</v>
      </c>
      <c r="H85" s="57"/>
      <c r="I85" s="60"/>
      <c r="J85" s="60"/>
    </row>
    <row r="86" spans="1:10" x14ac:dyDescent="0.3">
      <c r="A86" s="57" t="s">
        <v>2316</v>
      </c>
      <c r="B86" s="81" t="s">
        <v>2251</v>
      </c>
      <c r="C86" s="82"/>
      <c r="D86" s="82"/>
      <c r="E86" s="82"/>
      <c r="F86" s="83"/>
      <c r="G86" s="57" t="s">
        <v>9</v>
      </c>
      <c r="H86" s="57"/>
      <c r="I86" s="60"/>
      <c r="J86" s="60"/>
    </row>
    <row r="87" spans="1:10" x14ac:dyDescent="0.3">
      <c r="A87" s="8"/>
      <c r="B87" s="66"/>
      <c r="C87" s="8"/>
      <c r="D87" s="8"/>
      <c r="E87" s="8"/>
      <c r="F87" s="32"/>
      <c r="G87" s="75"/>
      <c r="H87" s="8"/>
      <c r="I87" s="32" t="s">
        <v>2137</v>
      </c>
      <c r="J87" s="34"/>
    </row>
    <row r="88" spans="1:10" x14ac:dyDescent="0.3">
      <c r="A88" s="96" t="s">
        <v>2252</v>
      </c>
      <c r="B88" s="96"/>
      <c r="C88" s="96"/>
      <c r="D88" s="96"/>
      <c r="E88" s="96"/>
      <c r="F88" s="96"/>
      <c r="G88" s="75"/>
      <c r="H88" s="75"/>
      <c r="I88" s="75"/>
      <c r="J88" s="75"/>
    </row>
    <row r="89" spans="1:10" ht="28" x14ac:dyDescent="0.3">
      <c r="A89" s="54" t="s">
        <v>2355</v>
      </c>
      <c r="B89" s="87" t="s">
        <v>2130</v>
      </c>
      <c r="C89" s="88"/>
      <c r="D89" s="88"/>
      <c r="E89" s="88"/>
      <c r="F89" s="89"/>
      <c r="G89" s="54" t="s">
        <v>2138</v>
      </c>
      <c r="H89" s="54" t="s">
        <v>2131</v>
      </c>
      <c r="I89" s="56" t="s">
        <v>2139</v>
      </c>
      <c r="J89" s="56" t="s">
        <v>2358</v>
      </c>
    </row>
    <row r="90" spans="1:10" x14ac:dyDescent="0.3">
      <c r="A90" s="57" t="s">
        <v>2162</v>
      </c>
      <c r="B90" s="81" t="s">
        <v>2206</v>
      </c>
      <c r="C90" s="82"/>
      <c r="D90" s="82"/>
      <c r="E90" s="82"/>
      <c r="F90" s="83"/>
      <c r="G90" s="57" t="s">
        <v>60</v>
      </c>
      <c r="H90" s="57"/>
      <c r="I90" s="60"/>
      <c r="J90" s="60"/>
    </row>
    <row r="91" spans="1:10" x14ac:dyDescent="0.3">
      <c r="A91" s="57" t="s">
        <v>2164</v>
      </c>
      <c r="B91" s="81" t="s">
        <v>2207</v>
      </c>
      <c r="C91" s="82"/>
      <c r="D91" s="82"/>
      <c r="E91" s="82"/>
      <c r="F91" s="83"/>
      <c r="G91" s="57" t="s">
        <v>60</v>
      </c>
      <c r="H91" s="57"/>
      <c r="I91" s="60"/>
      <c r="J91" s="60"/>
    </row>
    <row r="92" spans="1:10" x14ac:dyDescent="0.3">
      <c r="A92" s="57" t="s">
        <v>2315</v>
      </c>
      <c r="B92" s="81" t="s">
        <v>2253</v>
      </c>
      <c r="C92" s="82"/>
      <c r="D92" s="82"/>
      <c r="E92" s="82"/>
      <c r="F92" s="83"/>
      <c r="G92" s="57" t="s">
        <v>60</v>
      </c>
      <c r="H92" s="57"/>
      <c r="I92" s="60"/>
      <c r="J92" s="60"/>
    </row>
    <row r="93" spans="1:10" x14ac:dyDescent="0.3">
      <c r="A93" s="57" t="s">
        <v>2316</v>
      </c>
      <c r="B93" s="81" t="s">
        <v>2254</v>
      </c>
      <c r="C93" s="82"/>
      <c r="D93" s="82"/>
      <c r="E93" s="82"/>
      <c r="F93" s="83"/>
      <c r="G93" s="57" t="s">
        <v>9</v>
      </c>
      <c r="H93" s="57"/>
      <c r="I93" s="60"/>
      <c r="J93" s="60"/>
    </row>
    <row r="94" spans="1:10" x14ac:dyDescent="0.3">
      <c r="A94" s="8"/>
      <c r="B94" s="66"/>
      <c r="C94" s="8"/>
      <c r="D94" s="8"/>
      <c r="E94" s="8"/>
      <c r="F94" s="32"/>
      <c r="G94" s="32"/>
      <c r="H94" s="8"/>
      <c r="I94" s="32" t="s">
        <v>2137</v>
      </c>
      <c r="J94" s="34"/>
    </row>
    <row r="95" spans="1:10" x14ac:dyDescent="0.3">
      <c r="A95" s="102" t="s">
        <v>2255</v>
      </c>
      <c r="B95" s="102"/>
      <c r="C95" s="102"/>
      <c r="D95" s="102"/>
      <c r="E95" s="102"/>
      <c r="F95" s="102"/>
      <c r="G95" s="102"/>
      <c r="H95" s="102"/>
      <c r="I95" s="102"/>
      <c r="J95" s="102"/>
    </row>
    <row r="96" spans="1:10" ht="28" x14ac:dyDescent="0.3">
      <c r="A96" s="54" t="s">
        <v>2355</v>
      </c>
      <c r="B96" s="54" t="s">
        <v>2130</v>
      </c>
      <c r="C96" s="54" t="s">
        <v>2131</v>
      </c>
      <c r="D96" s="54"/>
      <c r="E96" s="54" t="s">
        <v>2354</v>
      </c>
      <c r="F96" s="56" t="s">
        <v>2353</v>
      </c>
      <c r="G96" s="56" t="s">
        <v>2351</v>
      </c>
      <c r="H96" s="56" t="s">
        <v>2352</v>
      </c>
      <c r="I96" s="56" t="s">
        <v>2356</v>
      </c>
      <c r="J96" s="56" t="s">
        <v>2358</v>
      </c>
    </row>
    <row r="97" spans="1:10" x14ac:dyDescent="0.3">
      <c r="A97" s="57" t="s">
        <v>2166</v>
      </c>
      <c r="B97" s="58" t="s">
        <v>2188</v>
      </c>
      <c r="C97" s="57" t="s">
        <v>60</v>
      </c>
      <c r="D97" s="57"/>
      <c r="E97" s="57"/>
      <c r="F97" s="59"/>
      <c r="G97" s="59"/>
      <c r="H97" s="60"/>
      <c r="I97" s="60"/>
      <c r="J97" s="34"/>
    </row>
    <row r="98" spans="1:10" x14ac:dyDescent="0.3">
      <c r="A98" s="57" t="s">
        <v>2317</v>
      </c>
      <c r="B98" s="58" t="s">
        <v>2189</v>
      </c>
      <c r="C98" s="57" t="s">
        <v>60</v>
      </c>
      <c r="D98" s="57"/>
      <c r="E98" s="57"/>
      <c r="F98" s="59"/>
      <c r="G98" s="59"/>
      <c r="H98" s="60"/>
      <c r="I98" s="60"/>
      <c r="J98" s="34"/>
    </row>
    <row r="99" spans="1:10" x14ac:dyDescent="0.3">
      <c r="A99" s="57" t="s">
        <v>2318</v>
      </c>
      <c r="B99" s="58" t="s">
        <v>2190</v>
      </c>
      <c r="C99" s="57" t="s">
        <v>60</v>
      </c>
      <c r="D99" s="57"/>
      <c r="E99" s="57"/>
      <c r="F99" s="59"/>
      <c r="G99" s="59"/>
      <c r="H99" s="60"/>
      <c r="I99" s="60"/>
      <c r="J99" s="34"/>
    </row>
    <row r="100" spans="1:10" x14ac:dyDescent="0.3">
      <c r="A100" s="57" t="s">
        <v>2319</v>
      </c>
      <c r="B100" s="58" t="s">
        <v>2191</v>
      </c>
      <c r="C100" s="57" t="s">
        <v>9</v>
      </c>
      <c r="D100" s="57"/>
      <c r="E100" s="57"/>
      <c r="F100" s="59"/>
      <c r="G100" s="59"/>
      <c r="H100" s="60"/>
      <c r="I100" s="60"/>
      <c r="J100" s="34"/>
    </row>
    <row r="101" spans="1:10" x14ac:dyDescent="0.3">
      <c r="A101" s="57" t="s">
        <v>2320</v>
      </c>
      <c r="B101" s="58" t="s">
        <v>2193</v>
      </c>
      <c r="C101" s="57" t="s">
        <v>60</v>
      </c>
      <c r="D101" s="57"/>
      <c r="E101" s="57"/>
      <c r="F101" s="59"/>
      <c r="G101" s="59"/>
      <c r="H101" s="60"/>
      <c r="I101" s="60"/>
      <c r="J101" s="34"/>
    </row>
    <row r="102" spans="1:10" x14ac:dyDescent="0.3">
      <c r="A102" s="57" t="s">
        <v>2321</v>
      </c>
      <c r="B102" s="58" t="s">
        <v>2256</v>
      </c>
      <c r="C102" s="57" t="s">
        <v>60</v>
      </c>
      <c r="D102" s="57"/>
      <c r="E102" s="57"/>
      <c r="F102" s="59"/>
      <c r="G102" s="59"/>
      <c r="H102" s="60"/>
      <c r="I102" s="60"/>
      <c r="J102" s="34"/>
    </row>
    <row r="103" spans="1:10" x14ac:dyDescent="0.3">
      <c r="A103" s="57" t="s">
        <v>2322</v>
      </c>
      <c r="B103" s="58" t="s">
        <v>2257</v>
      </c>
      <c r="C103" s="57" t="s">
        <v>60</v>
      </c>
      <c r="D103" s="57"/>
      <c r="E103" s="57"/>
      <c r="F103" s="59"/>
      <c r="G103" s="59"/>
      <c r="H103" s="60"/>
      <c r="I103" s="60"/>
      <c r="J103" s="34"/>
    </row>
    <row r="104" spans="1:10" x14ac:dyDescent="0.3">
      <c r="A104" s="57" t="s">
        <v>2323</v>
      </c>
      <c r="B104" s="58" t="s">
        <v>2258</v>
      </c>
      <c r="C104" s="57" t="s">
        <v>60</v>
      </c>
      <c r="D104" s="57"/>
      <c r="E104" s="57"/>
      <c r="F104" s="59"/>
      <c r="G104" s="59"/>
      <c r="H104" s="60"/>
      <c r="I104" s="60"/>
      <c r="J104" s="34"/>
    </row>
    <row r="105" spans="1:10" x14ac:dyDescent="0.3">
      <c r="A105" s="57" t="s">
        <v>2324</v>
      </c>
      <c r="B105" s="58" t="s">
        <v>2259</v>
      </c>
      <c r="C105" s="57" t="s">
        <v>60</v>
      </c>
      <c r="D105" s="57"/>
      <c r="E105" s="57"/>
      <c r="F105" s="59"/>
      <c r="G105" s="59"/>
      <c r="H105" s="60"/>
      <c r="I105" s="60"/>
      <c r="J105" s="34"/>
    </row>
    <row r="106" spans="1:10" x14ac:dyDescent="0.3">
      <c r="A106" s="57" t="s">
        <v>2325</v>
      </c>
      <c r="B106" s="58" t="s">
        <v>2220</v>
      </c>
      <c r="C106" s="57" t="s">
        <v>9</v>
      </c>
      <c r="D106" s="57"/>
      <c r="E106" s="57"/>
      <c r="F106" s="59"/>
      <c r="G106" s="59"/>
      <c r="H106" s="60"/>
      <c r="I106" s="60"/>
      <c r="J106" s="34"/>
    </row>
    <row r="107" spans="1:10" x14ac:dyDescent="0.3">
      <c r="A107" s="61"/>
      <c r="C107" s="61"/>
      <c r="D107" s="61"/>
      <c r="E107" s="61"/>
      <c r="F107" s="63"/>
      <c r="G107" s="63"/>
      <c r="H107" s="63"/>
      <c r="I107" s="32" t="s">
        <v>2137</v>
      </c>
      <c r="J107" s="34"/>
    </row>
    <row r="108" spans="1:10" x14ac:dyDescent="0.3">
      <c r="A108" s="61"/>
      <c r="C108" s="61"/>
      <c r="D108" s="61"/>
      <c r="E108" s="61"/>
      <c r="F108" s="63"/>
      <c r="G108" s="63"/>
      <c r="H108" s="63"/>
      <c r="I108" s="63"/>
    </row>
    <row r="109" spans="1:10" x14ac:dyDescent="0.3">
      <c r="A109" s="102" t="s">
        <v>2260</v>
      </c>
      <c r="B109" s="102"/>
      <c r="C109" s="102"/>
      <c r="D109" s="102"/>
      <c r="E109" s="102"/>
      <c r="F109" s="102"/>
      <c r="G109" s="102"/>
      <c r="H109" s="102"/>
      <c r="I109" s="102"/>
      <c r="J109" s="102"/>
    </row>
    <row r="110" spans="1:10" ht="28" x14ac:dyDescent="0.3">
      <c r="A110" s="54" t="s">
        <v>2355</v>
      </c>
      <c r="B110" s="87" t="s">
        <v>2130</v>
      </c>
      <c r="C110" s="88"/>
      <c r="D110" s="88"/>
      <c r="E110" s="88"/>
      <c r="F110" s="89"/>
      <c r="G110" s="54" t="s">
        <v>2138</v>
      </c>
      <c r="H110" s="54" t="s">
        <v>2131</v>
      </c>
      <c r="I110" s="56" t="s">
        <v>2139</v>
      </c>
      <c r="J110" s="56" t="s">
        <v>2358</v>
      </c>
    </row>
    <row r="111" spans="1:10" x14ac:dyDescent="0.3">
      <c r="A111" s="57" t="s">
        <v>2326</v>
      </c>
      <c r="B111" s="81" t="s">
        <v>2261</v>
      </c>
      <c r="C111" s="82"/>
      <c r="D111" s="82"/>
      <c r="E111" s="82"/>
      <c r="F111" s="83"/>
      <c r="G111" s="57">
        <v>1</v>
      </c>
      <c r="H111" s="57" t="s">
        <v>60</v>
      </c>
      <c r="I111" s="60"/>
      <c r="J111" s="60"/>
    </row>
    <row r="112" spans="1:10" x14ac:dyDescent="0.3">
      <c r="A112" s="57" t="s">
        <v>2327</v>
      </c>
      <c r="B112" s="81" t="s">
        <v>2262</v>
      </c>
      <c r="C112" s="82"/>
      <c r="D112" s="82"/>
      <c r="E112" s="82"/>
      <c r="F112" s="83"/>
      <c r="G112" s="57">
        <v>1</v>
      </c>
      <c r="H112" s="57" t="s">
        <v>60</v>
      </c>
      <c r="I112" s="60"/>
      <c r="J112" s="60"/>
    </row>
    <row r="113" spans="1:10" x14ac:dyDescent="0.3">
      <c r="A113" s="57" t="s">
        <v>2328</v>
      </c>
      <c r="B113" s="81" t="s">
        <v>2263</v>
      </c>
      <c r="C113" s="82"/>
      <c r="D113" s="82"/>
      <c r="E113" s="82"/>
      <c r="F113" s="83"/>
      <c r="G113" s="57">
        <v>1</v>
      </c>
      <c r="H113" s="57" t="s">
        <v>60</v>
      </c>
      <c r="I113" s="60"/>
      <c r="J113" s="60"/>
    </row>
    <row r="114" spans="1:10" x14ac:dyDescent="0.3">
      <c r="A114" s="57" t="s">
        <v>2329</v>
      </c>
      <c r="B114" s="81" t="s">
        <v>2264</v>
      </c>
      <c r="C114" s="82"/>
      <c r="D114" s="82"/>
      <c r="E114" s="82"/>
      <c r="F114" s="83"/>
      <c r="G114" s="57">
        <v>1</v>
      </c>
      <c r="H114" s="57" t="s">
        <v>60</v>
      </c>
      <c r="I114" s="60"/>
      <c r="J114" s="60"/>
    </row>
    <row r="115" spans="1:10" x14ac:dyDescent="0.3">
      <c r="A115" s="57" t="s">
        <v>2330</v>
      </c>
      <c r="B115" s="81" t="s">
        <v>2265</v>
      </c>
      <c r="C115" s="82"/>
      <c r="D115" s="82"/>
      <c r="E115" s="82"/>
      <c r="F115" s="83"/>
      <c r="G115" s="57">
        <v>1</v>
      </c>
      <c r="H115" s="57" t="s">
        <v>60</v>
      </c>
      <c r="I115" s="60"/>
      <c r="J115" s="60"/>
    </row>
    <row r="116" spans="1:10" x14ac:dyDescent="0.3">
      <c r="A116" s="57" t="s">
        <v>2331</v>
      </c>
      <c r="B116" s="81" t="s">
        <v>2266</v>
      </c>
      <c r="C116" s="82"/>
      <c r="D116" s="82"/>
      <c r="E116" s="82"/>
      <c r="F116" s="83"/>
      <c r="G116" s="57">
        <v>1</v>
      </c>
      <c r="H116" s="57" t="s">
        <v>60</v>
      </c>
      <c r="I116" s="60"/>
      <c r="J116" s="60"/>
    </row>
    <row r="117" spans="1:10" x14ac:dyDescent="0.3">
      <c r="A117" s="57" t="s">
        <v>2332</v>
      </c>
      <c r="B117" s="81" t="s">
        <v>2267</v>
      </c>
      <c r="C117" s="82"/>
      <c r="D117" s="82"/>
      <c r="E117" s="82"/>
      <c r="F117" s="83"/>
      <c r="G117" s="57">
        <v>1</v>
      </c>
      <c r="H117" s="57" t="s">
        <v>60</v>
      </c>
      <c r="I117" s="60"/>
      <c r="J117" s="60"/>
    </row>
    <row r="118" spans="1:10" x14ac:dyDescent="0.3">
      <c r="A118" s="57" t="s">
        <v>2333</v>
      </c>
      <c r="B118" s="81" t="s">
        <v>2268</v>
      </c>
      <c r="C118" s="82"/>
      <c r="D118" s="82"/>
      <c r="E118" s="82"/>
      <c r="F118" s="83"/>
      <c r="G118" s="57">
        <v>1</v>
      </c>
      <c r="H118" s="57" t="s">
        <v>60</v>
      </c>
      <c r="I118" s="60"/>
      <c r="J118" s="60"/>
    </row>
    <row r="119" spans="1:10" x14ac:dyDescent="0.3">
      <c r="A119" s="57" t="s">
        <v>2334</v>
      </c>
      <c r="B119" s="81" t="s">
        <v>2269</v>
      </c>
      <c r="C119" s="82"/>
      <c r="D119" s="82"/>
      <c r="E119" s="82"/>
      <c r="F119" s="83"/>
      <c r="G119" s="57">
        <v>1</v>
      </c>
      <c r="H119" s="57" t="s">
        <v>60</v>
      </c>
      <c r="I119" s="60"/>
      <c r="J119" s="60"/>
    </row>
    <row r="120" spans="1:10" x14ac:dyDescent="0.3">
      <c r="A120" s="57" t="s">
        <v>2335</v>
      </c>
      <c r="B120" s="81" t="s">
        <v>2270</v>
      </c>
      <c r="C120" s="82"/>
      <c r="D120" s="82"/>
      <c r="E120" s="82"/>
      <c r="F120" s="83"/>
      <c r="G120" s="57">
        <v>1</v>
      </c>
      <c r="H120" s="57" t="s">
        <v>60</v>
      </c>
      <c r="I120" s="60"/>
      <c r="J120" s="60"/>
    </row>
    <row r="121" spans="1:10" x14ac:dyDescent="0.3">
      <c r="A121" s="61"/>
      <c r="C121" s="61"/>
      <c r="D121" s="61"/>
      <c r="E121" s="61"/>
      <c r="F121" s="32"/>
      <c r="H121" s="61"/>
      <c r="I121" s="32" t="s">
        <v>2137</v>
      </c>
      <c r="J121" s="34"/>
    </row>
    <row r="122" spans="1:10" x14ac:dyDescent="0.3">
      <c r="A122" s="61"/>
      <c r="C122" s="61"/>
      <c r="D122" s="61"/>
      <c r="E122" s="61"/>
      <c r="F122" s="32"/>
      <c r="H122" s="63"/>
      <c r="I122" s="63"/>
    </row>
    <row r="123" spans="1:10" x14ac:dyDescent="0.3">
      <c r="A123" s="102" t="s">
        <v>2271</v>
      </c>
      <c r="B123" s="102"/>
      <c r="C123" s="102"/>
      <c r="D123" s="102"/>
      <c r="E123" s="102"/>
      <c r="F123" s="102"/>
      <c r="G123" s="102"/>
      <c r="H123" s="102"/>
      <c r="I123" s="102"/>
      <c r="J123" s="102"/>
    </row>
    <row r="124" spans="1:10" x14ac:dyDescent="0.3">
      <c r="A124" s="97" t="s">
        <v>2355</v>
      </c>
      <c r="B124" s="97" t="s">
        <v>2130</v>
      </c>
      <c r="C124" s="99" t="s">
        <v>2138</v>
      </c>
      <c r="D124" s="99" t="s">
        <v>2131</v>
      </c>
      <c r="E124" s="98" t="s">
        <v>2139</v>
      </c>
      <c r="F124" s="98"/>
      <c r="G124" s="98"/>
      <c r="H124" s="98"/>
      <c r="I124" s="98"/>
      <c r="J124" s="78"/>
    </row>
    <row r="125" spans="1:10" ht="28" x14ac:dyDescent="0.3">
      <c r="A125" s="97"/>
      <c r="B125" s="97"/>
      <c r="C125" s="99"/>
      <c r="D125" s="99"/>
      <c r="E125" s="79" t="s">
        <v>2346</v>
      </c>
      <c r="F125" s="79" t="s">
        <v>2347</v>
      </c>
      <c r="G125" s="79" t="s">
        <v>2348</v>
      </c>
      <c r="H125" s="79" t="s">
        <v>2349</v>
      </c>
      <c r="I125" s="79" t="s">
        <v>2350</v>
      </c>
      <c r="J125" s="77" t="s">
        <v>2358</v>
      </c>
    </row>
    <row r="126" spans="1:10" x14ac:dyDescent="0.3">
      <c r="A126" s="57" t="s">
        <v>2336</v>
      </c>
      <c r="B126" s="64" t="s">
        <v>2272</v>
      </c>
      <c r="C126" s="64" t="s">
        <v>9</v>
      </c>
      <c r="D126" s="64"/>
      <c r="E126" s="64"/>
      <c r="F126" s="65"/>
      <c r="G126" s="65"/>
      <c r="H126" s="65"/>
      <c r="I126" s="65"/>
      <c r="J126" s="65"/>
    </row>
    <row r="127" spans="1:10" x14ac:dyDescent="0.3">
      <c r="A127" s="57" t="s">
        <v>2337</v>
      </c>
      <c r="B127" s="64" t="s">
        <v>2273</v>
      </c>
      <c r="C127" s="64" t="s">
        <v>9</v>
      </c>
      <c r="D127" s="64"/>
      <c r="E127" s="64"/>
      <c r="F127" s="65"/>
      <c r="G127" s="65"/>
      <c r="H127" s="65"/>
      <c r="I127" s="65"/>
      <c r="J127" s="65"/>
    </row>
    <row r="128" spans="1:10" x14ac:dyDescent="0.3">
      <c r="A128" s="57" t="s">
        <v>2338</v>
      </c>
      <c r="B128" s="64" t="s">
        <v>2213</v>
      </c>
      <c r="C128" s="64" t="s">
        <v>9</v>
      </c>
      <c r="D128" s="64"/>
      <c r="E128" s="64"/>
      <c r="F128" s="65"/>
      <c r="G128" s="65"/>
      <c r="H128" s="65"/>
      <c r="I128" s="65"/>
      <c r="J128" s="65"/>
    </row>
    <row r="129" spans="1:10" x14ac:dyDescent="0.3">
      <c r="A129" s="57" t="s">
        <v>2339</v>
      </c>
      <c r="B129" s="64" t="s">
        <v>2274</v>
      </c>
      <c r="C129" s="64" t="s">
        <v>9</v>
      </c>
      <c r="D129" s="64"/>
      <c r="E129" s="64"/>
      <c r="F129" s="65"/>
      <c r="G129" s="65"/>
      <c r="H129" s="65"/>
      <c r="I129" s="65"/>
      <c r="J129" s="65"/>
    </row>
    <row r="130" spans="1:10" x14ac:dyDescent="0.3">
      <c r="A130" s="57" t="s">
        <v>2340</v>
      </c>
      <c r="B130" s="64" t="s">
        <v>2200</v>
      </c>
      <c r="C130" s="64" t="s">
        <v>9</v>
      </c>
      <c r="D130" s="64"/>
      <c r="E130" s="64"/>
      <c r="F130" s="65"/>
      <c r="G130" s="65"/>
      <c r="H130" s="65"/>
      <c r="I130" s="65"/>
      <c r="J130" s="65"/>
    </row>
    <row r="131" spans="1:10" x14ac:dyDescent="0.3">
      <c r="A131" s="57" t="s">
        <v>2341</v>
      </c>
      <c r="B131" s="64" t="s">
        <v>2275</v>
      </c>
      <c r="C131" s="64" t="s">
        <v>9</v>
      </c>
      <c r="D131" s="64"/>
      <c r="E131" s="64"/>
      <c r="F131" s="65"/>
      <c r="G131" s="65"/>
      <c r="H131" s="65"/>
      <c r="I131" s="65"/>
      <c r="J131" s="65"/>
    </row>
    <row r="132" spans="1:10" x14ac:dyDescent="0.3">
      <c r="A132" s="57" t="s">
        <v>2342</v>
      </c>
      <c r="B132" s="64" t="s">
        <v>2276</v>
      </c>
      <c r="C132" s="64" t="s">
        <v>9</v>
      </c>
      <c r="D132" s="64"/>
      <c r="E132" s="64"/>
      <c r="F132" s="65"/>
      <c r="G132" s="65"/>
      <c r="H132" s="65"/>
      <c r="I132" s="65"/>
      <c r="J132" s="65"/>
    </row>
    <row r="133" spans="1:10" x14ac:dyDescent="0.3">
      <c r="A133" s="57" t="s">
        <v>2343</v>
      </c>
      <c r="B133" s="64" t="s">
        <v>2277</v>
      </c>
      <c r="C133" s="64" t="s">
        <v>60</v>
      </c>
      <c r="D133" s="64"/>
      <c r="E133" s="64"/>
      <c r="F133" s="65"/>
      <c r="G133" s="65"/>
      <c r="H133" s="65"/>
      <c r="I133" s="65"/>
      <c r="J133" s="65"/>
    </row>
    <row r="134" spans="1:10" x14ac:dyDescent="0.3">
      <c r="A134" s="57" t="s">
        <v>2344</v>
      </c>
      <c r="B134" s="64" t="s">
        <v>2201</v>
      </c>
      <c r="C134" s="64" t="s">
        <v>60</v>
      </c>
      <c r="D134" s="64"/>
      <c r="E134" s="64"/>
      <c r="F134" s="65"/>
      <c r="G134" s="65"/>
      <c r="H134" s="65"/>
      <c r="I134" s="65"/>
      <c r="J134" s="65"/>
    </row>
    <row r="135" spans="1:10" x14ac:dyDescent="0.3">
      <c r="A135" s="57" t="s">
        <v>2345</v>
      </c>
      <c r="B135" s="64" t="s">
        <v>2202</v>
      </c>
      <c r="C135" s="64" t="s">
        <v>60</v>
      </c>
      <c r="D135" s="64"/>
      <c r="E135" s="64"/>
      <c r="F135" s="65"/>
      <c r="G135" s="65"/>
      <c r="H135" s="65"/>
      <c r="I135" s="65"/>
      <c r="J135" s="65"/>
    </row>
    <row r="136" spans="1:10" x14ac:dyDescent="0.3">
      <c r="A136" s="61"/>
      <c r="C136" s="61"/>
      <c r="D136" s="61"/>
      <c r="E136" s="61"/>
      <c r="F136" s="63"/>
      <c r="G136" s="63"/>
      <c r="H136" s="63"/>
      <c r="I136" s="32" t="s">
        <v>2137</v>
      </c>
      <c r="J136" s="34"/>
    </row>
    <row r="137" spans="1:10" x14ac:dyDescent="0.3">
      <c r="A137" s="102" t="s">
        <v>2431</v>
      </c>
      <c r="B137" s="102"/>
      <c r="C137" s="102"/>
      <c r="D137" s="102"/>
      <c r="E137" s="102"/>
      <c r="F137" s="102"/>
      <c r="G137" s="102"/>
      <c r="H137" s="102"/>
      <c r="I137" s="102"/>
      <c r="J137" s="102"/>
    </row>
    <row r="138" spans="1:10" x14ac:dyDescent="0.3">
      <c r="A138" s="102" t="s">
        <v>2553</v>
      </c>
      <c r="B138" s="102"/>
      <c r="C138" s="102"/>
      <c r="D138" s="102"/>
      <c r="E138" s="102"/>
      <c r="F138" s="102"/>
      <c r="G138" s="102"/>
      <c r="H138" s="102"/>
      <c r="I138" s="102"/>
      <c r="J138" s="102"/>
    </row>
    <row r="139" spans="1:10" ht="28" x14ac:dyDescent="0.3">
      <c r="A139" s="54" t="s">
        <v>2355</v>
      </c>
      <c r="B139" s="95" t="s">
        <v>2130</v>
      </c>
      <c r="C139" s="95"/>
      <c r="D139" s="95"/>
      <c r="E139" s="95"/>
      <c r="F139" s="95"/>
      <c r="G139" s="54" t="s">
        <v>2138</v>
      </c>
      <c r="H139" s="54" t="s">
        <v>2131</v>
      </c>
      <c r="I139" s="54" t="s">
        <v>2139</v>
      </c>
      <c r="J139" s="54" t="s">
        <v>2358</v>
      </c>
    </row>
    <row r="140" spans="1:10" x14ac:dyDescent="0.3">
      <c r="A140" s="67" t="s">
        <v>2432</v>
      </c>
      <c r="B140" s="90" t="s">
        <v>2393</v>
      </c>
      <c r="C140" s="90"/>
      <c r="D140" s="90"/>
      <c r="E140" s="90"/>
      <c r="F140" s="90"/>
      <c r="G140" s="67" t="s">
        <v>2389</v>
      </c>
      <c r="H140" s="60"/>
      <c r="I140" s="60"/>
      <c r="J140" s="34"/>
    </row>
    <row r="141" spans="1:10" x14ac:dyDescent="0.3">
      <c r="A141" s="67" t="s">
        <v>2433</v>
      </c>
      <c r="B141" s="90" t="s">
        <v>2394</v>
      </c>
      <c r="C141" s="90"/>
      <c r="D141" s="90"/>
      <c r="E141" s="90"/>
      <c r="F141" s="90"/>
      <c r="G141" s="67" t="s">
        <v>2389</v>
      </c>
      <c r="H141" s="60"/>
      <c r="I141" s="60"/>
      <c r="J141" s="34"/>
    </row>
    <row r="142" spans="1:10" x14ac:dyDescent="0.3">
      <c r="A142" s="67" t="s">
        <v>2434</v>
      </c>
      <c r="B142" s="90" t="s">
        <v>2395</v>
      </c>
      <c r="C142" s="90"/>
      <c r="D142" s="90"/>
      <c r="E142" s="90"/>
      <c r="F142" s="90"/>
      <c r="G142" s="67" t="s">
        <v>2389</v>
      </c>
      <c r="H142" s="60"/>
      <c r="I142" s="60"/>
      <c r="J142" s="34"/>
    </row>
    <row r="143" spans="1:10" x14ac:dyDescent="0.3">
      <c r="A143" s="67" t="s">
        <v>2435</v>
      </c>
      <c r="B143" s="90" t="s">
        <v>2396</v>
      </c>
      <c r="C143" s="90"/>
      <c r="D143" s="90"/>
      <c r="E143" s="90"/>
      <c r="F143" s="90"/>
      <c r="G143" s="67" t="s">
        <v>2389</v>
      </c>
      <c r="H143" s="60"/>
      <c r="I143" s="60"/>
      <c r="J143" s="34"/>
    </row>
    <row r="144" spans="1:10" x14ac:dyDescent="0.3">
      <c r="A144" s="67" t="s">
        <v>2436</v>
      </c>
      <c r="B144" s="90" t="s">
        <v>2397</v>
      </c>
      <c r="C144" s="90"/>
      <c r="D144" s="90"/>
      <c r="E144" s="90"/>
      <c r="F144" s="90"/>
      <c r="G144" s="67" t="s">
        <v>2390</v>
      </c>
      <c r="H144" s="60"/>
      <c r="I144" s="60"/>
      <c r="J144" s="34"/>
    </row>
    <row r="145" spans="1:10" x14ac:dyDescent="0.3">
      <c r="A145" s="67" t="s">
        <v>2437</v>
      </c>
      <c r="B145" s="90" t="s">
        <v>2398</v>
      </c>
      <c r="C145" s="90"/>
      <c r="D145" s="90"/>
      <c r="E145" s="90"/>
      <c r="F145" s="90"/>
      <c r="G145" s="67" t="s">
        <v>2389</v>
      </c>
      <c r="H145" s="60"/>
      <c r="I145" s="60"/>
      <c r="J145" s="34"/>
    </row>
    <row r="146" spans="1:10" x14ac:dyDescent="0.3">
      <c r="A146" s="67" t="s">
        <v>2438</v>
      </c>
      <c r="B146" s="90" t="s">
        <v>2558</v>
      </c>
      <c r="C146" s="90"/>
      <c r="D146" s="90"/>
      <c r="E146" s="90"/>
      <c r="F146" s="90"/>
      <c r="G146" s="67" t="s">
        <v>2390</v>
      </c>
      <c r="H146" s="60"/>
      <c r="I146" s="60"/>
      <c r="J146" s="34"/>
    </row>
    <row r="147" spans="1:10" x14ac:dyDescent="0.3">
      <c r="A147" s="67" t="s">
        <v>2439</v>
      </c>
      <c r="B147" s="90" t="s">
        <v>2399</v>
      </c>
      <c r="C147" s="90"/>
      <c r="D147" s="90"/>
      <c r="E147" s="90"/>
      <c r="F147" s="90"/>
      <c r="G147" s="67" t="s">
        <v>2389</v>
      </c>
      <c r="H147" s="60"/>
      <c r="I147" s="60"/>
      <c r="J147" s="34"/>
    </row>
    <row r="148" spans="1:10" x14ac:dyDescent="0.3">
      <c r="A148" s="67" t="s">
        <v>2440</v>
      </c>
      <c r="B148" s="90" t="s">
        <v>2400</v>
      </c>
      <c r="C148" s="90"/>
      <c r="D148" s="90"/>
      <c r="E148" s="90"/>
      <c r="F148" s="90"/>
      <c r="G148" s="67" t="s">
        <v>2391</v>
      </c>
      <c r="H148" s="60"/>
      <c r="I148" s="60"/>
      <c r="J148" s="34"/>
    </row>
    <row r="149" spans="1:10" x14ac:dyDescent="0.3">
      <c r="A149" s="67" t="s">
        <v>2441</v>
      </c>
      <c r="B149" s="90" t="s">
        <v>2401</v>
      </c>
      <c r="C149" s="90"/>
      <c r="D149" s="90"/>
      <c r="E149" s="90"/>
      <c r="F149" s="90"/>
      <c r="G149" s="67" t="s">
        <v>2389</v>
      </c>
      <c r="H149" s="60"/>
      <c r="I149" s="60"/>
      <c r="J149" s="34"/>
    </row>
    <row r="150" spans="1:10" x14ac:dyDescent="0.3">
      <c r="A150" s="67" t="s">
        <v>2442</v>
      </c>
      <c r="B150" s="90" t="s">
        <v>2402</v>
      </c>
      <c r="C150" s="90"/>
      <c r="D150" s="90"/>
      <c r="E150" s="90"/>
      <c r="F150" s="90"/>
      <c r="G150" s="67" t="s">
        <v>2389</v>
      </c>
      <c r="H150" s="60"/>
      <c r="I150" s="60"/>
      <c r="J150" s="34"/>
    </row>
    <row r="151" spans="1:10" x14ac:dyDescent="0.3">
      <c r="A151" s="67" t="s">
        <v>2443</v>
      </c>
      <c r="B151" s="90" t="s">
        <v>2403</v>
      </c>
      <c r="C151" s="90"/>
      <c r="D151" s="90"/>
      <c r="E151" s="90"/>
      <c r="F151" s="90"/>
      <c r="G151" s="67" t="s">
        <v>2389</v>
      </c>
      <c r="H151" s="60"/>
      <c r="I151" s="60"/>
      <c r="J151" s="34"/>
    </row>
    <row r="152" spans="1:10" x14ac:dyDescent="0.3">
      <c r="A152" s="67" t="s">
        <v>2444</v>
      </c>
      <c r="B152" s="90" t="s">
        <v>2404</v>
      </c>
      <c r="C152" s="90"/>
      <c r="D152" s="90"/>
      <c r="E152" s="90"/>
      <c r="F152" s="90"/>
      <c r="G152" s="67" t="s">
        <v>2389</v>
      </c>
      <c r="H152" s="60"/>
      <c r="I152" s="60"/>
      <c r="J152" s="34"/>
    </row>
    <row r="153" spans="1:10" x14ac:dyDescent="0.3">
      <c r="A153" s="67" t="s">
        <v>2445</v>
      </c>
      <c r="B153" s="90" t="s">
        <v>2405</v>
      </c>
      <c r="C153" s="90"/>
      <c r="D153" s="90"/>
      <c r="E153" s="90"/>
      <c r="F153" s="90"/>
      <c r="G153" s="67" t="s">
        <v>2392</v>
      </c>
      <c r="H153" s="60"/>
      <c r="I153" s="60"/>
      <c r="J153" s="34"/>
    </row>
    <row r="154" spans="1:10" x14ac:dyDescent="0.3">
      <c r="A154" s="67" t="s">
        <v>2446</v>
      </c>
      <c r="B154" s="76" t="s">
        <v>2406</v>
      </c>
      <c r="C154" s="67"/>
      <c r="D154" s="67"/>
      <c r="E154" s="67"/>
      <c r="F154" s="60"/>
      <c r="G154" s="67" t="s">
        <v>2389</v>
      </c>
      <c r="H154" s="60"/>
      <c r="I154" s="60"/>
      <c r="J154" s="34"/>
    </row>
    <row r="155" spans="1:10" x14ac:dyDescent="0.3">
      <c r="A155" s="67" t="s">
        <v>2447</v>
      </c>
      <c r="B155" s="90" t="s">
        <v>2407</v>
      </c>
      <c r="C155" s="90"/>
      <c r="D155" s="90"/>
      <c r="E155" s="90"/>
      <c r="F155" s="90"/>
      <c r="G155" s="67" t="s">
        <v>2389</v>
      </c>
      <c r="H155" s="60"/>
      <c r="I155" s="60"/>
      <c r="J155" s="34"/>
    </row>
    <row r="156" spans="1:10" x14ac:dyDescent="0.3">
      <c r="A156" s="67" t="s">
        <v>2448</v>
      </c>
      <c r="B156" s="90" t="s">
        <v>2408</v>
      </c>
      <c r="C156" s="90"/>
      <c r="D156" s="90"/>
      <c r="E156" s="90"/>
      <c r="F156" s="90"/>
      <c r="G156" s="67" t="s">
        <v>2390</v>
      </c>
      <c r="H156" s="60"/>
      <c r="I156" s="60"/>
      <c r="J156" s="34"/>
    </row>
    <row r="157" spans="1:10" x14ac:dyDescent="0.3">
      <c r="A157" s="67" t="s">
        <v>2449</v>
      </c>
      <c r="B157" s="90" t="s">
        <v>2409</v>
      </c>
      <c r="C157" s="90"/>
      <c r="D157" s="90"/>
      <c r="E157" s="90"/>
      <c r="F157" s="90"/>
      <c r="G157" s="67" t="s">
        <v>2390</v>
      </c>
      <c r="H157" s="60"/>
      <c r="I157" s="60"/>
      <c r="J157" s="34"/>
    </row>
    <row r="158" spans="1:10" x14ac:dyDescent="0.3">
      <c r="A158" s="61"/>
      <c r="B158" s="30"/>
      <c r="C158" s="30"/>
      <c r="D158" s="30"/>
      <c r="E158" s="30"/>
      <c r="F158" s="30"/>
      <c r="G158" s="61"/>
      <c r="H158" s="63"/>
      <c r="I158" s="32" t="s">
        <v>2137</v>
      </c>
      <c r="J158" s="68"/>
    </row>
    <row r="159" spans="1:10" x14ac:dyDescent="0.3">
      <c r="A159" s="9" t="s">
        <v>2451</v>
      </c>
      <c r="B159" s="101" t="s">
        <v>2597</v>
      </c>
      <c r="C159" s="101"/>
      <c r="D159" s="101"/>
      <c r="E159" s="101"/>
      <c r="F159" s="101"/>
      <c r="G159" s="101"/>
      <c r="H159" s="63"/>
      <c r="I159" s="63"/>
    </row>
    <row r="160" spans="1:10" ht="28" x14ac:dyDescent="0.3">
      <c r="A160" s="54" t="s">
        <v>2355</v>
      </c>
      <c r="B160" s="94" t="s">
        <v>2130</v>
      </c>
      <c r="C160" s="94"/>
      <c r="D160" s="94"/>
      <c r="E160" s="94"/>
      <c r="F160" s="94"/>
      <c r="G160" s="54" t="s">
        <v>2138</v>
      </c>
      <c r="H160" s="54" t="s">
        <v>2131</v>
      </c>
      <c r="I160" s="54" t="s">
        <v>2139</v>
      </c>
      <c r="J160" s="54" t="s">
        <v>2358</v>
      </c>
    </row>
    <row r="161" spans="1:10" x14ac:dyDescent="0.3">
      <c r="A161" s="67" t="s">
        <v>2450</v>
      </c>
      <c r="B161" s="90" t="s">
        <v>2410</v>
      </c>
      <c r="C161" s="90"/>
      <c r="D161" s="90"/>
      <c r="E161" s="90"/>
      <c r="F161" s="90"/>
      <c r="G161" s="60"/>
      <c r="H161" s="67" t="s">
        <v>2554</v>
      </c>
      <c r="I161" s="60"/>
      <c r="J161" s="34"/>
    </row>
    <row r="162" spans="1:10" x14ac:dyDescent="0.3">
      <c r="A162" s="67" t="s">
        <v>2452</v>
      </c>
      <c r="B162" s="90" t="s">
        <v>2411</v>
      </c>
      <c r="C162" s="90"/>
      <c r="D162" s="90"/>
      <c r="E162" s="90"/>
      <c r="F162" s="90"/>
      <c r="G162" s="60"/>
      <c r="H162" s="67" t="s">
        <v>2390</v>
      </c>
      <c r="I162" s="60"/>
      <c r="J162" s="34"/>
    </row>
    <row r="163" spans="1:10" x14ac:dyDescent="0.3">
      <c r="A163" s="67" t="s">
        <v>2453</v>
      </c>
      <c r="B163" s="90" t="s">
        <v>2412</v>
      </c>
      <c r="C163" s="90"/>
      <c r="D163" s="90"/>
      <c r="E163" s="90"/>
      <c r="F163" s="90"/>
      <c r="G163" s="60"/>
      <c r="H163" s="67" t="s">
        <v>2390</v>
      </c>
      <c r="I163" s="60"/>
      <c r="J163" s="34"/>
    </row>
    <row r="164" spans="1:10" x14ac:dyDescent="0.3">
      <c r="A164" s="67" t="s">
        <v>2454</v>
      </c>
      <c r="B164" s="90" t="s">
        <v>2413</v>
      </c>
      <c r="C164" s="90"/>
      <c r="D164" s="90"/>
      <c r="E164" s="90"/>
      <c r="F164" s="90"/>
      <c r="G164" s="60"/>
      <c r="H164" s="67" t="s">
        <v>2389</v>
      </c>
      <c r="I164" s="60"/>
      <c r="J164" s="34"/>
    </row>
    <row r="165" spans="1:10" x14ac:dyDescent="0.3">
      <c r="A165" s="67" t="s">
        <v>2455</v>
      </c>
      <c r="B165" s="90" t="s">
        <v>2414</v>
      </c>
      <c r="C165" s="90"/>
      <c r="D165" s="90"/>
      <c r="E165" s="90"/>
      <c r="F165" s="90"/>
      <c r="G165" s="60"/>
      <c r="H165" s="67" t="s">
        <v>2390</v>
      </c>
      <c r="I165" s="60"/>
      <c r="J165" s="34"/>
    </row>
    <row r="166" spans="1:10" x14ac:dyDescent="0.3">
      <c r="A166" s="67" t="s">
        <v>2456</v>
      </c>
      <c r="B166" s="90" t="s">
        <v>2415</v>
      </c>
      <c r="C166" s="90"/>
      <c r="D166" s="90"/>
      <c r="E166" s="90"/>
      <c r="F166" s="90"/>
      <c r="G166" s="60"/>
      <c r="H166" s="67" t="s">
        <v>2390</v>
      </c>
      <c r="I166" s="60"/>
      <c r="J166" s="34"/>
    </row>
    <row r="167" spans="1:10" x14ac:dyDescent="0.3">
      <c r="A167" s="67" t="s">
        <v>2457</v>
      </c>
      <c r="B167" s="90" t="s">
        <v>2416</v>
      </c>
      <c r="C167" s="90"/>
      <c r="D167" s="90"/>
      <c r="E167" s="90"/>
      <c r="F167" s="90"/>
      <c r="G167" s="60"/>
      <c r="H167" s="67" t="s">
        <v>2390</v>
      </c>
      <c r="I167" s="60"/>
      <c r="J167" s="34"/>
    </row>
    <row r="168" spans="1:10" x14ac:dyDescent="0.3">
      <c r="A168" s="67" t="s">
        <v>2458</v>
      </c>
      <c r="B168" s="90" t="s">
        <v>2417</v>
      </c>
      <c r="C168" s="90"/>
      <c r="D168" s="90"/>
      <c r="E168" s="90"/>
      <c r="F168" s="90"/>
      <c r="G168" s="60"/>
      <c r="H168" s="67" t="s">
        <v>2390</v>
      </c>
      <c r="I168" s="60"/>
      <c r="J168" s="34"/>
    </row>
    <row r="169" spans="1:10" x14ac:dyDescent="0.3">
      <c r="A169" s="67" t="s">
        <v>2459</v>
      </c>
      <c r="B169" s="90" t="s">
        <v>2418</v>
      </c>
      <c r="C169" s="90"/>
      <c r="D169" s="90"/>
      <c r="E169" s="90"/>
      <c r="F169" s="90"/>
      <c r="G169" s="60"/>
      <c r="H169" s="67" t="s">
        <v>2390</v>
      </c>
      <c r="I169" s="60"/>
      <c r="J169" s="34"/>
    </row>
    <row r="170" spans="1:10" x14ac:dyDescent="0.3">
      <c r="A170" s="67" t="s">
        <v>2460</v>
      </c>
      <c r="B170" s="90" t="s">
        <v>2419</v>
      </c>
      <c r="C170" s="90"/>
      <c r="D170" s="90"/>
      <c r="E170" s="90"/>
      <c r="F170" s="90"/>
      <c r="G170" s="60"/>
      <c r="H170" s="67" t="s">
        <v>2389</v>
      </c>
      <c r="I170" s="60"/>
      <c r="J170" s="34"/>
    </row>
    <row r="171" spans="1:10" x14ac:dyDescent="0.3">
      <c r="A171" s="67" t="s">
        <v>2461</v>
      </c>
      <c r="B171" s="90" t="s">
        <v>2556</v>
      </c>
      <c r="C171" s="90"/>
      <c r="D171" s="90"/>
      <c r="E171" s="90"/>
      <c r="F171" s="90"/>
      <c r="G171" s="60"/>
      <c r="H171" s="67" t="s">
        <v>2389</v>
      </c>
      <c r="I171" s="60"/>
      <c r="J171" s="34"/>
    </row>
    <row r="172" spans="1:10" x14ac:dyDescent="0.3">
      <c r="A172" s="67" t="s">
        <v>2462</v>
      </c>
      <c r="B172" s="90" t="s">
        <v>2420</v>
      </c>
      <c r="C172" s="90"/>
      <c r="D172" s="90"/>
      <c r="E172" s="90"/>
      <c r="F172" s="90"/>
      <c r="G172" s="60"/>
      <c r="H172" s="67" t="s">
        <v>2389</v>
      </c>
      <c r="I172" s="60"/>
      <c r="J172" s="34"/>
    </row>
    <row r="173" spans="1:10" x14ac:dyDescent="0.3">
      <c r="A173" s="67" t="s">
        <v>2463</v>
      </c>
      <c r="B173" s="90" t="s">
        <v>2421</v>
      </c>
      <c r="C173" s="90"/>
      <c r="D173" s="90"/>
      <c r="E173" s="90"/>
      <c r="F173" s="90"/>
      <c r="G173" s="60"/>
      <c r="H173" s="67" t="s">
        <v>2390</v>
      </c>
      <c r="I173" s="60"/>
      <c r="J173" s="34"/>
    </row>
    <row r="174" spans="1:10" x14ac:dyDescent="0.3">
      <c r="A174" s="67" t="s">
        <v>2464</v>
      </c>
      <c r="B174" s="90" t="s">
        <v>2475</v>
      </c>
      <c r="C174" s="90"/>
      <c r="D174" s="90"/>
      <c r="E174" s="90"/>
      <c r="F174" s="90"/>
      <c r="G174" s="60"/>
      <c r="H174" s="67" t="s">
        <v>2390</v>
      </c>
      <c r="I174" s="60"/>
      <c r="J174" s="34"/>
    </row>
    <row r="175" spans="1:10" x14ac:dyDescent="0.3">
      <c r="A175" s="67" t="s">
        <v>2465</v>
      </c>
      <c r="B175" s="90" t="s">
        <v>2422</v>
      </c>
      <c r="C175" s="90"/>
      <c r="D175" s="90"/>
      <c r="E175" s="90"/>
      <c r="F175" s="90"/>
      <c r="G175" s="60"/>
      <c r="H175" s="67" t="s">
        <v>2390</v>
      </c>
      <c r="I175" s="60"/>
      <c r="J175" s="34"/>
    </row>
    <row r="176" spans="1:10" x14ac:dyDescent="0.3">
      <c r="A176" s="67" t="s">
        <v>2466</v>
      </c>
      <c r="B176" s="90" t="s">
        <v>2423</v>
      </c>
      <c r="C176" s="90"/>
      <c r="D176" s="90"/>
      <c r="E176" s="90"/>
      <c r="F176" s="90"/>
      <c r="G176" s="60"/>
      <c r="H176" s="67" t="s">
        <v>2390</v>
      </c>
      <c r="I176" s="60"/>
      <c r="J176" s="34"/>
    </row>
    <row r="177" spans="1:10" x14ac:dyDescent="0.3">
      <c r="A177" s="61"/>
      <c r="B177" s="30"/>
      <c r="C177" s="30"/>
      <c r="D177" s="30"/>
      <c r="E177" s="30"/>
      <c r="F177" s="30"/>
      <c r="G177" s="63"/>
      <c r="H177" s="61"/>
      <c r="I177" s="32" t="s">
        <v>2137</v>
      </c>
      <c r="J177" s="68"/>
    </row>
    <row r="178" spans="1:10" ht="36.65" customHeight="1" x14ac:dyDescent="0.3">
      <c r="A178" s="61" t="s">
        <v>2467</v>
      </c>
      <c r="B178" s="102" t="s">
        <v>2430</v>
      </c>
      <c r="C178" s="102"/>
      <c r="D178" s="102"/>
      <c r="E178" s="102"/>
      <c r="F178" s="102"/>
      <c r="G178" s="102"/>
      <c r="H178" s="63"/>
      <c r="I178" s="63"/>
    </row>
    <row r="179" spans="1:10" ht="28" x14ac:dyDescent="0.3">
      <c r="A179" s="54" t="s">
        <v>2355</v>
      </c>
      <c r="B179" s="91" t="s">
        <v>2130</v>
      </c>
      <c r="C179" s="92"/>
      <c r="D179" s="92"/>
      <c r="E179" s="92"/>
      <c r="F179" s="93"/>
      <c r="G179" s="54" t="s">
        <v>2138</v>
      </c>
      <c r="H179" s="54" t="s">
        <v>2131</v>
      </c>
      <c r="I179" s="54" t="s">
        <v>2139</v>
      </c>
      <c r="J179" s="54" t="s">
        <v>2358</v>
      </c>
    </row>
    <row r="180" spans="1:10" x14ac:dyDescent="0.3">
      <c r="A180" s="67" t="s">
        <v>2468</v>
      </c>
      <c r="B180" s="90" t="s">
        <v>2424</v>
      </c>
      <c r="C180" s="90"/>
      <c r="D180" s="90"/>
      <c r="E180" s="90"/>
      <c r="F180" s="90"/>
      <c r="G180" s="60"/>
      <c r="H180" s="60"/>
      <c r="I180" s="60"/>
      <c r="J180" s="60"/>
    </row>
    <row r="181" spans="1:10" x14ac:dyDescent="0.3">
      <c r="A181" s="67" t="s">
        <v>2469</v>
      </c>
      <c r="B181" s="90" t="s">
        <v>2557</v>
      </c>
      <c r="C181" s="90"/>
      <c r="D181" s="90"/>
      <c r="E181" s="90"/>
      <c r="F181" s="90"/>
      <c r="G181" s="60"/>
      <c r="H181" s="60"/>
      <c r="I181" s="60"/>
      <c r="J181" s="60"/>
    </row>
    <row r="182" spans="1:10" x14ac:dyDescent="0.3">
      <c r="A182" s="67" t="s">
        <v>2470</v>
      </c>
      <c r="B182" s="90" t="s">
        <v>2425</v>
      </c>
      <c r="C182" s="90"/>
      <c r="D182" s="90"/>
      <c r="E182" s="90"/>
      <c r="F182" s="90"/>
      <c r="G182" s="60"/>
      <c r="H182" s="60"/>
      <c r="I182" s="60"/>
      <c r="J182" s="60"/>
    </row>
    <row r="183" spans="1:10" x14ac:dyDescent="0.3">
      <c r="A183" s="67" t="s">
        <v>2471</v>
      </c>
      <c r="B183" s="90" t="s">
        <v>2426</v>
      </c>
      <c r="C183" s="90"/>
      <c r="D183" s="90"/>
      <c r="E183" s="90"/>
      <c r="F183" s="90"/>
      <c r="G183" s="60"/>
      <c r="H183" s="60"/>
      <c r="I183" s="60"/>
      <c r="J183" s="60"/>
    </row>
    <row r="184" spans="1:10" x14ac:dyDescent="0.3">
      <c r="A184" s="67" t="s">
        <v>2472</v>
      </c>
      <c r="B184" s="90" t="s">
        <v>2427</v>
      </c>
      <c r="C184" s="90"/>
      <c r="D184" s="90"/>
      <c r="E184" s="90"/>
      <c r="F184" s="90"/>
      <c r="G184" s="60"/>
      <c r="H184" s="60"/>
      <c r="I184" s="60"/>
      <c r="J184" s="60"/>
    </row>
    <row r="185" spans="1:10" x14ac:dyDescent="0.3">
      <c r="A185" s="67" t="s">
        <v>2473</v>
      </c>
      <c r="B185" s="90" t="s">
        <v>2428</v>
      </c>
      <c r="C185" s="90"/>
      <c r="D185" s="90"/>
      <c r="E185" s="90"/>
      <c r="F185" s="90"/>
      <c r="G185" s="60"/>
      <c r="H185" s="60"/>
      <c r="I185" s="60"/>
      <c r="J185" s="60"/>
    </row>
    <row r="186" spans="1:10" x14ac:dyDescent="0.3">
      <c r="A186" s="67" t="s">
        <v>2474</v>
      </c>
      <c r="B186" s="90" t="s">
        <v>2429</v>
      </c>
      <c r="C186" s="90"/>
      <c r="D186" s="90"/>
      <c r="E186" s="90"/>
      <c r="F186" s="90"/>
      <c r="G186" s="60"/>
      <c r="H186" s="60"/>
      <c r="I186" s="60"/>
      <c r="J186" s="60"/>
    </row>
    <row r="187" spans="1:10" x14ac:dyDescent="0.3">
      <c r="A187" s="61"/>
      <c r="C187" s="61"/>
      <c r="D187" s="61"/>
      <c r="E187" s="61"/>
      <c r="F187" s="32"/>
      <c r="G187" s="63"/>
      <c r="H187" s="63"/>
      <c r="I187" s="32" t="s">
        <v>2137</v>
      </c>
      <c r="J187" s="68"/>
    </row>
    <row r="188" spans="1:10" x14ac:dyDescent="0.3">
      <c r="A188" s="61"/>
      <c r="C188" s="61"/>
      <c r="D188" s="61"/>
      <c r="E188" s="61"/>
      <c r="F188" s="63"/>
      <c r="G188" s="63"/>
      <c r="H188" s="63"/>
      <c r="I188" s="63"/>
    </row>
    <row r="189" spans="1:10" x14ac:dyDescent="0.3">
      <c r="A189" s="61"/>
      <c r="C189" s="61"/>
      <c r="D189" s="61"/>
      <c r="E189" s="61"/>
      <c r="F189" s="63"/>
      <c r="G189" s="63"/>
      <c r="H189" s="63"/>
      <c r="I189" s="63"/>
    </row>
    <row r="190" spans="1:10" x14ac:dyDescent="0.3">
      <c r="A190" s="61"/>
      <c r="C190" s="61"/>
      <c r="D190" s="61"/>
      <c r="E190" s="61"/>
      <c r="F190" s="63"/>
      <c r="G190" s="63"/>
      <c r="H190" s="63"/>
      <c r="I190" s="63"/>
    </row>
    <row r="191" spans="1:10" x14ac:dyDescent="0.3">
      <c r="A191" s="61"/>
      <c r="C191" s="61"/>
      <c r="D191" s="61"/>
      <c r="E191" s="61"/>
      <c r="F191" s="63"/>
      <c r="G191" s="63"/>
      <c r="H191" s="63"/>
      <c r="I191" s="63"/>
    </row>
    <row r="192" spans="1:10" x14ac:dyDescent="0.3">
      <c r="A192" s="61"/>
      <c r="C192" s="61"/>
      <c r="D192" s="61"/>
      <c r="E192" s="61"/>
      <c r="F192" s="63"/>
      <c r="G192" s="63"/>
      <c r="H192" s="63"/>
      <c r="I192" s="63"/>
    </row>
    <row r="193" spans="1:9" x14ac:dyDescent="0.3">
      <c r="A193" s="61"/>
      <c r="C193" s="61"/>
      <c r="D193" s="61"/>
      <c r="E193" s="61"/>
      <c r="F193" s="63"/>
      <c r="G193" s="63"/>
      <c r="H193" s="63"/>
      <c r="I193" s="63"/>
    </row>
    <row r="194" spans="1:9" x14ac:dyDescent="0.3">
      <c r="A194" s="61"/>
      <c r="C194" s="61"/>
      <c r="D194" s="61"/>
      <c r="E194" s="61"/>
      <c r="F194" s="63"/>
      <c r="G194" s="63"/>
      <c r="H194" s="63"/>
      <c r="I194" s="63"/>
    </row>
  </sheetData>
  <mergeCells count="133">
    <mergeCell ref="A1:J1"/>
    <mergeCell ref="B159:G159"/>
    <mergeCell ref="B178:G178"/>
    <mergeCell ref="A2:J2"/>
    <mergeCell ref="A3:J3"/>
    <mergeCell ref="A95:J95"/>
    <mergeCell ref="A109:J109"/>
    <mergeCell ref="A123:J123"/>
    <mergeCell ref="A137:J137"/>
    <mergeCell ref="A138:J138"/>
    <mergeCell ref="A44:J44"/>
    <mergeCell ref="A55:J55"/>
    <mergeCell ref="A70:J70"/>
    <mergeCell ref="A4:B4"/>
    <mergeCell ref="D5:D6"/>
    <mergeCell ref="C5:C6"/>
    <mergeCell ref="B5:B6"/>
    <mergeCell ref="A5:A6"/>
    <mergeCell ref="A80:J80"/>
    <mergeCell ref="A71:J71"/>
    <mergeCell ref="C30:E30"/>
    <mergeCell ref="A30:B30"/>
    <mergeCell ref="E5:I5"/>
    <mergeCell ref="B72:F72"/>
    <mergeCell ref="B73:F73"/>
    <mergeCell ref="B74:F74"/>
    <mergeCell ref="B75:F75"/>
    <mergeCell ref="B76:F76"/>
    <mergeCell ref="B77:F77"/>
    <mergeCell ref="B78:F78"/>
    <mergeCell ref="B56:F56"/>
    <mergeCell ref="B155:F155"/>
    <mergeCell ref="B145:F145"/>
    <mergeCell ref="B146:F146"/>
    <mergeCell ref="B147:F147"/>
    <mergeCell ref="B148:F148"/>
    <mergeCell ref="B149:F149"/>
    <mergeCell ref="B140:F140"/>
    <mergeCell ref="B141:F141"/>
    <mergeCell ref="B142:F142"/>
    <mergeCell ref="B143:F143"/>
    <mergeCell ref="B144:F144"/>
    <mergeCell ref="B65:F65"/>
    <mergeCell ref="B66:F66"/>
    <mergeCell ref="B57:F57"/>
    <mergeCell ref="B58:F58"/>
    <mergeCell ref="B59:F59"/>
    <mergeCell ref="B60:F60"/>
    <mergeCell ref="A124:A125"/>
    <mergeCell ref="B124:B125"/>
    <mergeCell ref="E124:I124"/>
    <mergeCell ref="B161:F161"/>
    <mergeCell ref="B162:F162"/>
    <mergeCell ref="B156:F156"/>
    <mergeCell ref="B157:F157"/>
    <mergeCell ref="B110:F110"/>
    <mergeCell ref="B111:F111"/>
    <mergeCell ref="B112:F112"/>
    <mergeCell ref="B113:F113"/>
    <mergeCell ref="B114:F114"/>
    <mergeCell ref="B115:F115"/>
    <mergeCell ref="B116:F116"/>
    <mergeCell ref="B117:F117"/>
    <mergeCell ref="B118:F118"/>
    <mergeCell ref="B119:F119"/>
    <mergeCell ref="B120:F120"/>
    <mergeCell ref="C124:C125"/>
    <mergeCell ref="D124:D125"/>
    <mergeCell ref="B150:F150"/>
    <mergeCell ref="B151:F151"/>
    <mergeCell ref="B152:F152"/>
    <mergeCell ref="B153:F153"/>
    <mergeCell ref="B176:F176"/>
    <mergeCell ref="B175:F175"/>
    <mergeCell ref="B180:F180"/>
    <mergeCell ref="B168:F168"/>
    <mergeCell ref="B171:F171"/>
    <mergeCell ref="B170:F170"/>
    <mergeCell ref="B169:F169"/>
    <mergeCell ref="B172:F172"/>
    <mergeCell ref="B163:F163"/>
    <mergeCell ref="B164:F164"/>
    <mergeCell ref="B165:F165"/>
    <mergeCell ref="B166:F166"/>
    <mergeCell ref="B167:F167"/>
    <mergeCell ref="B61:F61"/>
    <mergeCell ref="B186:F186"/>
    <mergeCell ref="B179:F179"/>
    <mergeCell ref="B160:F160"/>
    <mergeCell ref="B139:F139"/>
    <mergeCell ref="B81:F81"/>
    <mergeCell ref="B82:F82"/>
    <mergeCell ref="B83:F83"/>
    <mergeCell ref="B84:F84"/>
    <mergeCell ref="B85:F85"/>
    <mergeCell ref="B86:F86"/>
    <mergeCell ref="A88:F88"/>
    <mergeCell ref="B89:F89"/>
    <mergeCell ref="B90:F90"/>
    <mergeCell ref="B91:F91"/>
    <mergeCell ref="B92:F92"/>
    <mergeCell ref="B93:F93"/>
    <mergeCell ref="B181:F181"/>
    <mergeCell ref="B182:F182"/>
    <mergeCell ref="B183:F183"/>
    <mergeCell ref="B184:F184"/>
    <mergeCell ref="B185:F185"/>
    <mergeCell ref="B173:F173"/>
    <mergeCell ref="B174:F174"/>
    <mergeCell ref="B48:F48"/>
    <mergeCell ref="B49:F49"/>
    <mergeCell ref="B50:F50"/>
    <mergeCell ref="B51:F51"/>
    <mergeCell ref="B52:F52"/>
    <mergeCell ref="B67:F67"/>
    <mergeCell ref="B68:F68"/>
    <mergeCell ref="B31:F31"/>
    <mergeCell ref="B32:F32"/>
    <mergeCell ref="B33:F33"/>
    <mergeCell ref="B34:F34"/>
    <mergeCell ref="B35:F35"/>
    <mergeCell ref="B36:F36"/>
    <mergeCell ref="B37:F37"/>
    <mergeCell ref="B38:F38"/>
    <mergeCell ref="B39:F39"/>
    <mergeCell ref="B40:F40"/>
    <mergeCell ref="B41:F41"/>
    <mergeCell ref="B45:F45"/>
    <mergeCell ref="B46:F46"/>
    <mergeCell ref="B47:F47"/>
    <mergeCell ref="B62:F62"/>
    <mergeCell ref="B63:F63"/>
    <mergeCell ref="B64:F64"/>
  </mergeCells>
  <phoneticPr fontId="3" type="noConversion"/>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174b0275-9a29-4469-af46-0486ace3dda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6CB2306667D6488F0A9A754986C61D" ma:contentTypeVersion="11" ma:contentTypeDescription="Create a new document." ma:contentTypeScope="" ma:versionID="77504bf4ad083e32ed934c17c923f024">
  <xsd:schema xmlns:xsd="http://www.w3.org/2001/XMLSchema" xmlns:xs="http://www.w3.org/2001/XMLSchema" xmlns:p="http://schemas.microsoft.com/office/2006/metadata/properties" xmlns:ns3="174b0275-9a29-4469-af46-0486ace3dda6" targetNamespace="http://schemas.microsoft.com/office/2006/metadata/properties" ma:root="true" ma:fieldsID="044bb066ac12c5cdd40384a540a83f16" ns3:_="">
    <xsd:import namespace="174b0275-9a29-4469-af46-0486ace3dda6"/>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MediaServiceLocation"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b0275-9a29-4469-af46-0486ace3dda6"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98FD0A-E023-4272-BFCD-5A045EEB02C0}">
  <ds:schemaRefs>
    <ds:schemaRef ds:uri="http://schemas.microsoft.com/sharepoint/v3/contenttype/forms"/>
  </ds:schemaRefs>
</ds:datastoreItem>
</file>

<file path=customXml/itemProps2.xml><?xml version="1.0" encoding="utf-8"?>
<ds:datastoreItem xmlns:ds="http://schemas.openxmlformats.org/officeDocument/2006/customXml" ds:itemID="{55B07E05-4117-4958-A600-859AE7E8D0BB}">
  <ds:schemaRefs>
    <ds:schemaRef ds:uri="http://schemas.microsoft.com/office/2006/metadata/properties"/>
    <ds:schemaRef ds:uri="http://www.w3.org/2000/xmlns/"/>
    <ds:schemaRef ds:uri="174b0275-9a29-4469-af46-0486ace3dda6"/>
    <ds:schemaRef ds:uri="http://www.w3.org/2001/XMLSchema-instance"/>
    <ds:schemaRef ds:uri="http://schemas.microsoft.com/office/infopath/2007/PartnerControls"/>
  </ds:schemaRefs>
</ds:datastoreItem>
</file>

<file path=customXml/itemProps3.xml><?xml version="1.0" encoding="utf-8"?>
<ds:datastoreItem xmlns:ds="http://schemas.openxmlformats.org/officeDocument/2006/customXml" ds:itemID="{4BDB3FC6-BE04-4149-A3F2-C4A430961E42}">
  <ds:schemaRefs>
    <ds:schemaRef ds:uri="http://schemas.microsoft.com/office/2006/metadata/contentType"/>
    <ds:schemaRef ds:uri="http://schemas.microsoft.com/office/2006/metadata/properties/metaAttributes"/>
    <ds:schemaRef ds:uri="http://www.w3.org/2000/xmlns/"/>
    <ds:schemaRef ds:uri="http://www.w3.org/2001/XMLSchema"/>
    <ds:schemaRef ds:uri="174b0275-9a29-4469-af46-0486ace3dda6"/>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Form 1.1 COVER </vt:lpstr>
      <vt:lpstr>Form 1.1 SUMMARY COST</vt:lpstr>
      <vt:lpstr>Form 1.3 BOQ &amp; PRICE</vt:lpstr>
      <vt:lpstr>Form 1.4 SPARE</vt:lpstr>
      <vt:lpstr>'Form 1.1 SUMMARY COST'!Print_Area</vt:lpstr>
      <vt:lpstr>'Form 1.3 BOQ &amp; PRICE'!Print_Area</vt:lpstr>
      <vt:lpstr>'Form 1.4 SPARE'!Print_Area</vt:lpstr>
      <vt:lpstr>'Form 1.3 BOQ &amp; PRICE'!Print_Titles</vt:lpstr>
      <vt:lpstr>'Form 1.4 SPARE'!Print_Titles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Mathewos Yihayis Lakew</cp:lastModifiedBy>
  <cp:lastPrinted>2026-08-27T15:39:18Z</cp:lastPrinted>
  <dcterms:created xsi:type="dcterms:W3CDTF">2021-07-05T12:58:54Z</dcterms:created>
  <dcterms:modified xsi:type="dcterms:W3CDTF">2026-09-07T13:16:40Z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0x010100AB6CB2306667D6488F0A9A754986C61D</vt:lpwstr>
  </property>
</Properties>
</file>